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egtgm\Desktop\contratos menores pdf\"/>
    </mc:Choice>
  </mc:AlternateContent>
  <xr:revisionPtr revIDLastSave="0" documentId="13_ncr:1_{ADC97D92-DDCE-48EE-B19E-DEAE0D4F813A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1º trimestre 2019" sheetId="1" state="hidden" r:id="rId1"/>
    <sheet name="2º trimestre 2019" sheetId="2" state="hidden" r:id="rId2"/>
    <sheet name="3º trimestre 2019" sheetId="3" state="hidden" r:id="rId3"/>
    <sheet name="4º trimestre 2019" sheetId="4" state="hidden" r:id="rId4"/>
    <sheet name="1º trimestre 2020" sheetId="5" state="hidden" r:id="rId5"/>
    <sheet name="2020" sheetId="13" r:id="rId6"/>
    <sheet name="2º trimestre 2020" sheetId="6" state="hidden" r:id="rId7"/>
    <sheet name="3º trimestre 2020" sheetId="11" state="hidden" r:id="rId8"/>
    <sheet name=" 4º trimestre 2020" sheetId="12" state="hidden" r:id="rId9"/>
  </sheets>
  <calcPr calcId="181029"/>
</workbook>
</file>

<file path=xl/calcChain.xml><?xml version="1.0" encoding="utf-8"?>
<calcChain xmlns="http://schemas.openxmlformats.org/spreadsheetml/2006/main">
  <c r="G3" i="4" l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2" i="4"/>
</calcChain>
</file>

<file path=xl/sharedStrings.xml><?xml version="1.0" encoding="utf-8"?>
<sst xmlns="http://schemas.openxmlformats.org/spreadsheetml/2006/main" count="2585" uniqueCount="724">
  <si>
    <t>EXPEDIENTE</t>
  </si>
  <si>
    <t>nombre empres</t>
  </si>
  <si>
    <t>CIF</t>
  </si>
  <si>
    <t>CONCEPTO</t>
  </si>
  <si>
    <t>IMPORTE sin impuestos</t>
  </si>
  <si>
    <t>IMPORTE CON impuestos</t>
  </si>
  <si>
    <t>FECHA DECRETO</t>
  </si>
  <si>
    <t>PLAZO</t>
  </si>
  <si>
    <t>SERVICIO/SUMINISTRO</t>
  </si>
  <si>
    <t>PYME</t>
  </si>
  <si>
    <t>44/19</t>
  </si>
  <si>
    <t>5 Y MAS, SOCIEDAD COOPRATIVA</t>
  </si>
  <si>
    <t>F37304490</t>
  </si>
  <si>
    <t>APOYO A LA ORGANIZACIÓN DEL 3º CONCURSO DE VIDEOS TRIBUT LOCAL</t>
  </si>
  <si>
    <t>3/19</t>
  </si>
  <si>
    <t>1 MES</t>
  </si>
  <si>
    <t>SERVICIOS</t>
  </si>
  <si>
    <t>45/19</t>
  </si>
  <si>
    <t>CGB INFORMATICA S.L.</t>
  </si>
  <si>
    <t>DIAMOND ESTRATEGIA Y GESTION CONSULTORES S.L</t>
  </si>
  <si>
    <t>B37274008</t>
  </si>
  <si>
    <t>B47673199</t>
  </si>
  <si>
    <t>EVALUACION DE LIDERAZGO</t>
  </si>
  <si>
    <t>Dominio</t>
  </si>
  <si>
    <t>498,00</t>
  </si>
  <si>
    <t>1 AÑO</t>
  </si>
  <si>
    <t>46/19</t>
  </si>
  <si>
    <t>DOVAL SALGADO, LAURENAO</t>
  </si>
  <si>
    <t>34907503N</t>
  </si>
  <si>
    <t>4/19</t>
  </si>
  <si>
    <t>MATERIAL OFICINA</t>
  </si>
  <si>
    <t>Servicio de mantenimiento de diferentes  aplicaciones</t>
  </si>
  <si>
    <t>975,00</t>
  </si>
  <si>
    <t>15 DIAS</t>
  </si>
  <si>
    <t>1179,75</t>
  </si>
  <si>
    <t>SUMINISTROS</t>
  </si>
  <si>
    <t>3 MESES</t>
  </si>
  <si>
    <t>47/19</t>
  </si>
  <si>
    <t>ESTUDIOS Y DESARROLLO DE INGENIERIA, SA</t>
  </si>
  <si>
    <t>B24389397</t>
  </si>
  <si>
    <t>5/19</t>
  </si>
  <si>
    <t>REVISIONES CATASTRALES</t>
  </si>
  <si>
    <t>CLUB EXCELENCIA EN GESTION VIA INNOVACION</t>
  </si>
  <si>
    <t>G80024094</t>
  </si>
  <si>
    <t>Cuota anual de socios 2019</t>
  </si>
  <si>
    <t>2251,96</t>
  </si>
  <si>
    <t>1MES</t>
  </si>
  <si>
    <t>48/19</t>
  </si>
  <si>
    <t>servicio</t>
  </si>
  <si>
    <t>FEDERACION ESPAÑOLA DE MUNICIPIOS Y PROVINCIAS</t>
  </si>
  <si>
    <t>G28783991</t>
  </si>
  <si>
    <t>SUSCRIPCION A LA REVISTA CARTA LOCAL AÑO 2019</t>
  </si>
  <si>
    <t>6/19</t>
  </si>
  <si>
    <t>CONSUMIBLES REYCCOM S.L</t>
  </si>
  <si>
    <t>B37377686</t>
  </si>
  <si>
    <t>Recogida yu transporte castruchosd e imkpresora vacios toner y tinta</t>
  </si>
  <si>
    <t>111,00</t>
  </si>
  <si>
    <t>134,31</t>
  </si>
  <si>
    <t>49/19</t>
  </si>
  <si>
    <t>GRAFICAS SELLES</t>
  </si>
  <si>
    <t>6 meses</t>
  </si>
  <si>
    <t>B84231760</t>
  </si>
  <si>
    <t>CARTAS DE NOTIFICACION</t>
  </si>
  <si>
    <t>7/19</t>
  </si>
  <si>
    <t>JOSE JULIO CORTES GONZALEZ</t>
  </si>
  <si>
    <t>07833730E</t>
  </si>
  <si>
    <t>Honorarios profesionales</t>
  </si>
  <si>
    <t>346,72</t>
  </si>
  <si>
    <t>394,72</t>
  </si>
  <si>
    <t>15 dias</t>
  </si>
  <si>
    <t>8/19</t>
  </si>
  <si>
    <t>50/19</t>
  </si>
  <si>
    <t>72,81</t>
  </si>
  <si>
    <t>9/19</t>
  </si>
  <si>
    <t>529,80</t>
  </si>
  <si>
    <t>51/19</t>
  </si>
  <si>
    <t>450,33</t>
  </si>
  <si>
    <t>10/19</t>
  </si>
  <si>
    <t>52/19</t>
  </si>
  <si>
    <t>111,25</t>
  </si>
  <si>
    <t>11/19</t>
  </si>
  <si>
    <t>53/19</t>
  </si>
  <si>
    <t>34,12</t>
  </si>
  <si>
    <t>LIBRERÍA EL SECRETARIO SL</t>
  </si>
  <si>
    <t>B37234184</t>
  </si>
  <si>
    <t>12/19</t>
  </si>
  <si>
    <t>LAUREANO DOVAL SALGADO</t>
  </si>
  <si>
    <t>Limpieza y revisión de impresoras</t>
  </si>
  <si>
    <t>160,00</t>
  </si>
  <si>
    <t>193,60</t>
  </si>
  <si>
    <t>54/19</t>
  </si>
  <si>
    <t>13/19</t>
  </si>
  <si>
    <t>55/19</t>
  </si>
  <si>
    <t>ELECTRICIDAD SANTIAGO MARTIN</t>
  </si>
  <si>
    <t>B37306669</t>
  </si>
  <si>
    <t>Servicio de reparación de alumbrado</t>
  </si>
  <si>
    <t>59,15</t>
  </si>
  <si>
    <t>71,57</t>
  </si>
  <si>
    <t>14/19</t>
  </si>
  <si>
    <t>56/19</t>
  </si>
  <si>
    <t>31,28</t>
  </si>
  <si>
    <t>37,85</t>
  </si>
  <si>
    <t>57/19</t>
  </si>
  <si>
    <t>15/19</t>
  </si>
  <si>
    <t>17,50</t>
  </si>
  <si>
    <t>21,18</t>
  </si>
  <si>
    <t>16/19</t>
  </si>
  <si>
    <t>58/19</t>
  </si>
  <si>
    <t>Montaje puesto de trabajo</t>
  </si>
  <si>
    <t>1365,65</t>
  </si>
  <si>
    <t>1652,44</t>
  </si>
  <si>
    <t>60/19</t>
  </si>
  <si>
    <t>17/19</t>
  </si>
  <si>
    <t>REGISA CONTROL S.L</t>
  </si>
  <si>
    <t>B37291523</t>
  </si>
  <si>
    <t>COSTE DE COPIAS SEGÚN CONTADOR</t>
  </si>
  <si>
    <t>Reposición de materiales (lámpara lumilux)</t>
  </si>
  <si>
    <t>39,42</t>
  </si>
  <si>
    <t>61/19</t>
  </si>
  <si>
    <t>SIRERA PASCUAL JUAN (INFO-MATICA)</t>
  </si>
  <si>
    <t>40972429E</t>
  </si>
  <si>
    <t>suministros</t>
  </si>
  <si>
    <t>18/19</t>
  </si>
  <si>
    <t>ERRE ESE 2012 S.L.</t>
  </si>
  <si>
    <t>B47757059</t>
  </si>
  <si>
    <t>Servicio de auditoría</t>
  </si>
  <si>
    <t>1065,00</t>
  </si>
  <si>
    <t>1288,65</t>
  </si>
  <si>
    <t>1 año</t>
  </si>
  <si>
    <t>19/19</t>
  </si>
  <si>
    <t>ES-NIC REGISTRO DELEGADO DE INTERNET EN ESPAÑA</t>
  </si>
  <si>
    <t>Q2891006E</t>
  </si>
  <si>
    <t>Suministro material informático</t>
  </si>
  <si>
    <t>2781,00</t>
  </si>
  <si>
    <t>3365,01</t>
  </si>
  <si>
    <t>20/19</t>
  </si>
  <si>
    <t>FUNDACION MAS FAMILIA</t>
  </si>
  <si>
    <t>G83619676</t>
  </si>
  <si>
    <t xml:space="preserve">Cesión uso marca entidad familiarmente responsable. </t>
  </si>
  <si>
    <t>440,21</t>
  </si>
  <si>
    <t>532,65</t>
  </si>
  <si>
    <t>21/19</t>
  </si>
  <si>
    <t>GRAFICAS LOPE S.L.</t>
  </si>
  <si>
    <t>B37394517</t>
  </si>
  <si>
    <t>Suministro material oficina (sobre americano)</t>
  </si>
  <si>
    <t>194,00</t>
  </si>
  <si>
    <t>355,74</t>
  </si>
  <si>
    <t>22/19</t>
  </si>
  <si>
    <t>138,00</t>
  </si>
  <si>
    <t>166,98</t>
  </si>
  <si>
    <t>23/19</t>
  </si>
  <si>
    <t>GRAFICAS SELLES S.L</t>
  </si>
  <si>
    <t>Suninistro material de oficina</t>
  </si>
  <si>
    <t>779,22</t>
  </si>
  <si>
    <t>942,86</t>
  </si>
  <si>
    <t>24/19</t>
  </si>
  <si>
    <t>LIBRERÍA EL SECRETARIO S.L</t>
  </si>
  <si>
    <t>Pizarra mural blanca lacada magnética</t>
  </si>
  <si>
    <t>164,90</t>
  </si>
  <si>
    <t>199,53</t>
  </si>
  <si>
    <t>25/19</t>
  </si>
  <si>
    <t>Estante para armario</t>
  </si>
  <si>
    <t>20,00</t>
  </si>
  <si>
    <t>24,20</t>
  </si>
  <si>
    <t>26/19</t>
  </si>
  <si>
    <t>Material de oficina</t>
  </si>
  <si>
    <t>514,92</t>
  </si>
  <si>
    <t>814,92</t>
  </si>
  <si>
    <t>31/19</t>
  </si>
  <si>
    <t>QUIRON PREVENCION</t>
  </si>
  <si>
    <t>B64076482</t>
  </si>
  <si>
    <t>Vigilancia de la salud</t>
  </si>
  <si>
    <t>359,22</t>
  </si>
  <si>
    <t>1 mes</t>
  </si>
  <si>
    <t>32/19</t>
  </si>
  <si>
    <t>Seguridad, higiene, ergonomía y medicina del trabajo</t>
  </si>
  <si>
    <t>413,97</t>
  </si>
  <si>
    <t>500,90</t>
  </si>
  <si>
    <t>3 meses</t>
  </si>
  <si>
    <t>33/19</t>
  </si>
  <si>
    <t>Seguridad, higiene, ergonomía y medicina del trabajo (Vitigudino)</t>
  </si>
  <si>
    <t>112,20</t>
  </si>
  <si>
    <t>135,76</t>
  </si>
  <si>
    <t>34/19</t>
  </si>
  <si>
    <t>Seguridad, higiene, ergonomía y medicina del trabajo (Ciudad Rodrigo)</t>
  </si>
  <si>
    <t>136,40</t>
  </si>
  <si>
    <t>165,04</t>
  </si>
  <si>
    <t>35/19</t>
  </si>
  <si>
    <t>JOSE REGINO DOMINGUEZ</t>
  </si>
  <si>
    <t>07824860F</t>
  </si>
  <si>
    <t>Artículos de higiene</t>
  </si>
  <si>
    <t>360,88</t>
  </si>
  <si>
    <t>315,66</t>
  </si>
  <si>
    <t>36/19</t>
  </si>
  <si>
    <t>REGISA CONTROL</t>
  </si>
  <si>
    <t>Manteniemiento anual de fotocopiadora</t>
  </si>
  <si>
    <t>195,00</t>
  </si>
  <si>
    <t>235,95</t>
  </si>
  <si>
    <t>1año</t>
  </si>
  <si>
    <t>37/19</t>
  </si>
  <si>
    <t>SERVIFORM S.A</t>
  </si>
  <si>
    <t>A41050980</t>
  </si>
  <si>
    <t>Servicio de impresión y plegado de recibos</t>
  </si>
  <si>
    <t>610,49</t>
  </si>
  <si>
    <t>738,69</t>
  </si>
  <si>
    <t>38/19</t>
  </si>
  <si>
    <t>SIETE MANDARINAS</t>
  </si>
  <si>
    <t>B37481934</t>
  </si>
  <si>
    <t>Diseño e impresión de calendario fiscal</t>
  </si>
  <si>
    <t>1314,00</t>
  </si>
  <si>
    <t>1589,94</t>
  </si>
  <si>
    <t>39/19</t>
  </si>
  <si>
    <t>JUAN SIRENA PASCUAL (INFO-MATICA)</t>
  </si>
  <si>
    <t>Material informático para oficina</t>
  </si>
  <si>
    <t>433,75</t>
  </si>
  <si>
    <t>524,84</t>
  </si>
  <si>
    <t>40/19</t>
  </si>
  <si>
    <t>TELEFONICA DE ESPAÑA S.A.</t>
  </si>
  <si>
    <t>A82018474</t>
  </si>
  <si>
    <t>Servicio telefonía fijo</t>
  </si>
  <si>
    <t>1057,44</t>
  </si>
  <si>
    <t>41/19</t>
  </si>
  <si>
    <t>912,61</t>
  </si>
  <si>
    <t>42/19</t>
  </si>
  <si>
    <t>TELEFONICA SERVICIOS MÓVILES S.A. UNIPERSONAL</t>
  </si>
  <si>
    <t>A78923125</t>
  </si>
  <si>
    <t>Servicio telefonía movil</t>
  </si>
  <si>
    <t>403,98</t>
  </si>
  <si>
    <t>43/19</t>
  </si>
  <si>
    <t>418,74</t>
  </si>
  <si>
    <t>NOMBRE DE LA EMPRESA</t>
  </si>
  <si>
    <t>IMPORTE SIN IMPUESTOS</t>
  </si>
  <si>
    <t>IMPORTE CON IMPUESTOS</t>
  </si>
  <si>
    <t>CONSUMIBLES REYCCOM, S.L.</t>
  </si>
  <si>
    <t>Recogida y transporte cartuchos de impresora vacíos</t>
  </si>
  <si>
    <t>SERVICIO</t>
  </si>
  <si>
    <t>JOSE JULIO CORTÉS GONZÁLEZ</t>
  </si>
  <si>
    <t>15 días</t>
  </si>
  <si>
    <t>DIAMOND ESTRATEGIA Y GESTIÓN CONSULTORES, S.L.</t>
  </si>
  <si>
    <t>Auditoría del sistema de calidad de REGTSA</t>
  </si>
  <si>
    <t>EUROBROKER PRADO CORREDURA DE SEGUROS, S.L.</t>
  </si>
  <si>
    <t>B30773253</t>
  </si>
  <si>
    <t>Seguro colectivo de accidentes</t>
  </si>
  <si>
    <t>GRÁFICAS SELLES, S.L.</t>
  </si>
  <si>
    <t>Cartas notificación</t>
  </si>
  <si>
    <t>PIXEL INNOVACIÓN Y DESARROLLO, S.L.</t>
  </si>
  <si>
    <t>B37556586</t>
  </si>
  <si>
    <t>Soporte y mantenimiento enrededate con REGTSA</t>
  </si>
  <si>
    <t>SIERRA PASCUAL JUAN (INFO-MANTICA)</t>
  </si>
  <si>
    <t>Tóner Samsung (6)</t>
  </si>
  <si>
    <t>SUMINISTRO</t>
  </si>
  <si>
    <t>A.C CAMERFIRMA S.A</t>
  </si>
  <si>
    <t>A82743287</t>
  </si>
  <si>
    <t>CERTTIFICADO REPRESENTANTE</t>
  </si>
  <si>
    <t>SEDE ELECTRÓNICA</t>
  </si>
  <si>
    <t>BETA SANCHEZ S.L</t>
  </si>
  <si>
    <t>B37254513</t>
  </si>
  <si>
    <t>2 AÑOS</t>
  </si>
  <si>
    <t>TRABAJOS CENTRALITA TELEFÓNICA</t>
  </si>
  <si>
    <t>SUMINISTRO INSTALACIÓN</t>
  </si>
  <si>
    <t>BLASCO RODRIGUEZ, SANTIAGO</t>
  </si>
  <si>
    <t>01092934C</t>
  </si>
  <si>
    <t>CARTAS NOTIFICACIONES</t>
  </si>
  <si>
    <t>NOTIFICACIONES</t>
  </si>
  <si>
    <t>REYCCOM</t>
  </si>
  <si>
    <t>CORTES GONZALEZ, JOSE JULIO</t>
  </si>
  <si>
    <t>MINUTA SUPLIDO Y DEVENGADO</t>
  </si>
  <si>
    <t>ELECTRICIDAD SANTIAGO MARTÍN, SL.</t>
  </si>
  <si>
    <t>SUMINISTRO MATERIAL DE REPOSICIÓN</t>
  </si>
  <si>
    <t>DOVAL SALGADO, LAUREANO</t>
  </si>
  <si>
    <t>REVISION CASCO INALÁMBRICO</t>
  </si>
  <si>
    <t>PAPELERIA TÉCNICA DOVAL</t>
  </si>
  <si>
    <t>PAPELERIA DOVAL</t>
  </si>
  <si>
    <t>FRA NUM 190813</t>
  </si>
  <si>
    <t>FRA NUM 190909</t>
  </si>
  <si>
    <t>ECOTISA UNA TINTA DE IMPRESION, S.L.U.</t>
  </si>
  <si>
    <t>B37522448</t>
  </si>
  <si>
    <t>IMPRESORA HP</t>
  </si>
  <si>
    <t>ES-NIC Registro Delegado de Internet en España</t>
  </si>
  <si>
    <t>CUOTA SEGUNDO SEMESTRE</t>
  </si>
  <si>
    <t>GRAFICAS LOPE, S.L.</t>
  </si>
  <si>
    <t>FRA NUM 885</t>
  </si>
  <si>
    <t>SOBRE AMERICANO</t>
  </si>
  <si>
    <t>FRA NUM 942</t>
  </si>
  <si>
    <t>GRAFICAS SELLES, S.L.</t>
  </si>
  <si>
    <t>GRUPO PROMOTOR SALMANTINO, S.A</t>
  </si>
  <si>
    <t>A37032364</t>
  </si>
  <si>
    <t>FRA NUM 190702127</t>
  </si>
  <si>
    <t>LIBRERIA EL SECRETARIO, S.L.</t>
  </si>
  <si>
    <t>B37234185</t>
  </si>
  <si>
    <t>B37234186</t>
  </si>
  <si>
    <t>JUEGO DE BRAZOS REGULARES</t>
  </si>
  <si>
    <t>SECRETARIO SL REFERENCIA</t>
  </si>
  <si>
    <t>SECRETARIO SL 281119</t>
  </si>
  <si>
    <t>LOPEZ BOLAO, CRISTINA</t>
  </si>
  <si>
    <t>07986894Y</t>
  </si>
  <si>
    <t>HP LASERJET</t>
  </si>
  <si>
    <t>MÓDULO DE MEMORIA</t>
  </si>
  <si>
    <t>FRA NUM 273</t>
  </si>
  <si>
    <t>ACROBAT PROFESSIONAL 2017</t>
  </si>
  <si>
    <t>PORTATIL Y DISCO DURO</t>
  </si>
  <si>
    <t>OMEGA PERIPHERALS S.L.</t>
  </si>
  <si>
    <t>B60343076</t>
  </si>
  <si>
    <t>CANON DIGITAL</t>
  </si>
  <si>
    <t>B64076483</t>
  </si>
  <si>
    <t>B64076484</t>
  </si>
  <si>
    <t>SEGURIDAD HIGIENE ERGONOMINA MEDICINA</t>
  </si>
  <si>
    <t>REGINO DOMINGUEZ, JOSE</t>
  </si>
  <si>
    <t>MATERIAL HIGIÉNICO</t>
  </si>
  <si>
    <t>REGISA CONTROL, S.L.</t>
  </si>
  <si>
    <t>MANTENIMIENTO FOTOCOPIADORA</t>
  </si>
  <si>
    <t>SIRERA PASCUAL JUAN (INFO-MANTICA)</t>
  </si>
  <si>
    <t>TONER Y CARTUCHO COLOR</t>
  </si>
  <si>
    <t>TONER CIAN Y AMARILLO</t>
  </si>
  <si>
    <t>PREVENCIÓN SEGURIDAD, ERGONOMÍA Y MEDICINA</t>
  </si>
  <si>
    <t>TAIFE, S.L.</t>
  </si>
  <si>
    <t>B37034840</t>
  </si>
  <si>
    <t>B37034841</t>
  </si>
  <si>
    <t>B37034842</t>
  </si>
  <si>
    <t>INSTALACIÓN DE CLIMATIZACIÓN</t>
  </si>
  <si>
    <t>LIMPIEZA DESAGÜE</t>
  </si>
  <si>
    <t xml:space="preserve">MODIFICACIÓN DESAGÜE </t>
  </si>
  <si>
    <t>REPARACIÓN FUGA GAS</t>
  </si>
  <si>
    <t>TELEFONICA DE ESPAÑA, S.A.</t>
  </si>
  <si>
    <t>A82018475</t>
  </si>
  <si>
    <t>A82018476</t>
  </si>
  <si>
    <t>A82018477</t>
  </si>
  <si>
    <t>A82018478</t>
  </si>
  <si>
    <t>A82018479</t>
  </si>
  <si>
    <t>TELEFONICA SERVICIOS MOVILES, S.A. SOCIEDAD UNIPER</t>
  </si>
  <si>
    <t>YOTTA TECHNOLOGIES S.L.</t>
  </si>
  <si>
    <t>B37534989</t>
  </si>
  <si>
    <t>A82018480</t>
  </si>
  <si>
    <t>A82018481</t>
  </si>
  <si>
    <t>AGRUPACIÓN FACTURABLE</t>
  </si>
  <si>
    <t>FRA NUM 03</t>
  </si>
  <si>
    <t>SUMINISTROS TELEFÓNICOS MOVIL Y FIJO</t>
  </si>
  <si>
    <t>TELEFÓNICA</t>
  </si>
  <si>
    <t>A78923126</t>
  </si>
  <si>
    <t>A78923127</t>
  </si>
  <si>
    <t>A78923128</t>
  </si>
  <si>
    <t>A78923129</t>
  </si>
  <si>
    <t>A78923130</t>
  </si>
  <si>
    <t>A78923131</t>
  </si>
  <si>
    <t>A78923132</t>
  </si>
  <si>
    <t>A78923133</t>
  </si>
  <si>
    <t>A78923134</t>
  </si>
  <si>
    <t>A78923135</t>
  </si>
  <si>
    <t>A78923136</t>
  </si>
  <si>
    <t>1-4ºT/2019</t>
  </si>
  <si>
    <t>1-1ºT/2020</t>
  </si>
  <si>
    <t>2-1ºT/2020</t>
  </si>
  <si>
    <t>3-1ºT/2020</t>
  </si>
  <si>
    <t>4-1ºT/2020</t>
  </si>
  <si>
    <t>5-1ºT/2020</t>
  </si>
  <si>
    <t>6-1ºT/2020</t>
  </si>
  <si>
    <t>7-1ºT/2020</t>
  </si>
  <si>
    <t>8-1ºT/2020</t>
  </si>
  <si>
    <t>9-1ºT/2020</t>
  </si>
  <si>
    <t>10-1ºT/2020</t>
  </si>
  <si>
    <t>11-1ºT/2020</t>
  </si>
  <si>
    <t>5 Y MAS, SOCIEDAD COOPERATIVA</t>
  </si>
  <si>
    <t>ANTONIO SANCHEZ, S.L.</t>
  </si>
  <si>
    <t>Encuadernacion libro de actas</t>
  </si>
  <si>
    <t>Programa para la ejecucion del proceso de analisis y redisesño de procesos de REGTSA</t>
  </si>
  <si>
    <t>servicios</t>
  </si>
  <si>
    <t>BETA SANCHEZ S.L.</t>
  </si>
  <si>
    <t>CGB INFORMATICA, S.L.</t>
  </si>
  <si>
    <t>Revision de extensiones</t>
  </si>
  <si>
    <t>Reparacion de centralita</t>
  </si>
  <si>
    <t>otros</t>
  </si>
  <si>
    <t>Otros</t>
  </si>
  <si>
    <t>Dominio web</t>
  </si>
  <si>
    <t>Mantenimiento intranet y gestion documental</t>
  </si>
  <si>
    <t>12-1ºT/2020</t>
  </si>
  <si>
    <t>13-1ºT/2020</t>
  </si>
  <si>
    <t>14-1ºT/2020</t>
  </si>
  <si>
    <t>15-1ºT/2020</t>
  </si>
  <si>
    <t>16-1ºT/2020</t>
  </si>
  <si>
    <t>17-1ºT/2020</t>
  </si>
  <si>
    <t>18-1ºT/2020</t>
  </si>
  <si>
    <t>DIAMOND ESTRATEGIA Y GESTION CONSULTORES, S.L.</t>
  </si>
  <si>
    <t>Servicio evaluación de liderazgo</t>
  </si>
  <si>
    <t>EFQM PRIVATE STICHTING</t>
  </si>
  <si>
    <t>Cuota miembro EFQM</t>
  </si>
  <si>
    <t>19-1ºT/2020</t>
  </si>
  <si>
    <t>20-1ºT/2020</t>
  </si>
  <si>
    <t>21-1ºT/2020</t>
  </si>
  <si>
    <t>22-1ºT/2020</t>
  </si>
  <si>
    <t>ERREESE</t>
  </si>
  <si>
    <t>ortros</t>
  </si>
  <si>
    <t>Manteniemiento del modelo EFR.informe de progreso</t>
  </si>
  <si>
    <t>Analisis de la voz de los grupos de interes</t>
  </si>
  <si>
    <t>23-1ºT/2020</t>
  </si>
  <si>
    <t>24-1ºT/2020</t>
  </si>
  <si>
    <t>25-1ºT/2020</t>
  </si>
  <si>
    <t>26-1ºT/2020</t>
  </si>
  <si>
    <t>FUNDIBEQ, FUNDACION IBEROAMERICANA PARA GESTION CALIDAD</t>
  </si>
  <si>
    <t>Acesso a primera fase premio iberoamericano 2020</t>
  </si>
  <si>
    <t>GOMEZ TABERNERO, MARIA DOLORES</t>
  </si>
  <si>
    <t>Guia práctica compilance sector</t>
  </si>
  <si>
    <t>27-1ºT/2020</t>
  </si>
  <si>
    <t>28-1ºT/2020</t>
  </si>
  <si>
    <t>29-1ºT/2020</t>
  </si>
  <si>
    <t>Cartas de notificacion</t>
  </si>
  <si>
    <t>31-1ºT/2020</t>
  </si>
  <si>
    <t>32-1ºT/2020</t>
  </si>
  <si>
    <t>33-1ºT/2020</t>
  </si>
  <si>
    <t>34-1ºT/2020</t>
  </si>
  <si>
    <t>35-1ºT/2020</t>
  </si>
  <si>
    <t>36-1ºT/2020</t>
  </si>
  <si>
    <t>37-1ºT/2020</t>
  </si>
  <si>
    <t>38-1ºT/2020</t>
  </si>
  <si>
    <t>39-1ºT/2020</t>
  </si>
  <si>
    <t>40-1ºT/2020</t>
  </si>
  <si>
    <t>41-1ºT/2020</t>
  </si>
  <si>
    <t>42-1ºT/2020</t>
  </si>
  <si>
    <t>Cajonera y archivo para carpetas</t>
  </si>
  <si>
    <t>Grapas y pilas</t>
  </si>
  <si>
    <t>Pilas y bloc de notas post-it</t>
  </si>
  <si>
    <t>Cajas de archivo</t>
  </si>
  <si>
    <t>Pilas, CDs, grapas</t>
  </si>
  <si>
    <t>Boligrafos</t>
  </si>
  <si>
    <t>Paquetes de hojas de papel blanco</t>
  </si>
  <si>
    <t>Cajas clips y  bolígrafos</t>
  </si>
  <si>
    <t>otro material oficina variado</t>
  </si>
  <si>
    <t>QUIMICOS LOPEZ ESCUDERO, S.L.</t>
  </si>
  <si>
    <t>Dispensador desinfectante</t>
  </si>
  <si>
    <t>otra</t>
  </si>
  <si>
    <t>Seguridad,higiene, ergonomia y medicina en el trabajo</t>
  </si>
  <si>
    <t>43-1ºT/2020</t>
  </si>
  <si>
    <t>44-1ºT/2020</t>
  </si>
  <si>
    <t>45-1ºT/2020</t>
  </si>
  <si>
    <t>46-1ºT/2020</t>
  </si>
  <si>
    <t>47-1ºT/2020</t>
  </si>
  <si>
    <t>48-1ºT/2020</t>
  </si>
  <si>
    <t>Articulos de limpieza y aseo</t>
  </si>
  <si>
    <t>Mantenimiento fotocopiadora</t>
  </si>
  <si>
    <t>SGS ICS IBERICA S.A.</t>
  </si>
  <si>
    <t>Auditoria de seguimiento, sistema de gestion de calidad</t>
  </si>
  <si>
    <t>SIETE MANDARINAS, S.L.</t>
  </si>
  <si>
    <t>SIMAC * MUNDO DIGITAL, S.L.</t>
  </si>
  <si>
    <t>Dominio boletines REGTSA</t>
  </si>
  <si>
    <t>49-1ºT/2020</t>
  </si>
  <si>
    <t>50-1ºT/2020</t>
  </si>
  <si>
    <t>51-1ºT/2020</t>
  </si>
  <si>
    <t>52-1ºT/2020</t>
  </si>
  <si>
    <t>Manteniemiento y servicios de equipos de climatización</t>
  </si>
  <si>
    <t>Telefonia movil</t>
  </si>
  <si>
    <t>Telefonia fija</t>
  </si>
  <si>
    <t>53-1ºT/2020</t>
  </si>
  <si>
    <t>54-1ºT/2020</t>
  </si>
  <si>
    <t>VALLE Y CALVO, S.L.</t>
  </si>
  <si>
    <t>VORTAL CONNECTING BUSINES, S.A.</t>
  </si>
  <si>
    <t>Licencia, implantacion y adaptacion de la plataforma</t>
  </si>
  <si>
    <t>BE0871740087</t>
  </si>
  <si>
    <t>G81839409</t>
  </si>
  <si>
    <t>7851584M</t>
  </si>
  <si>
    <t>B47326137</t>
  </si>
  <si>
    <t>A80773534</t>
  </si>
  <si>
    <t>B37388725</t>
  </si>
  <si>
    <t>B37265253</t>
  </si>
  <si>
    <t>A85765469</t>
  </si>
  <si>
    <t>B37260585</t>
  </si>
  <si>
    <t>1-2º T/2020</t>
  </si>
  <si>
    <t>2-2º T/2020</t>
  </si>
  <si>
    <t>3-2º T/2020</t>
  </si>
  <si>
    <t>4-2º T/2020</t>
  </si>
  <si>
    <t>5-2º T/2020</t>
  </si>
  <si>
    <t>6-2º T/2020</t>
  </si>
  <si>
    <t>7-2º T/2020</t>
  </si>
  <si>
    <t>8-2º T/2020</t>
  </si>
  <si>
    <t>9-2º T/2020</t>
  </si>
  <si>
    <t>Arte final diseño y comunicación S.L</t>
  </si>
  <si>
    <t>B37352093</t>
  </si>
  <si>
    <t>Beta Sanchez, S.L</t>
  </si>
  <si>
    <t>CGB Informatica S.L</t>
  </si>
  <si>
    <t>Duplicat de serveis informatics S.L</t>
  </si>
  <si>
    <t>B61306502</t>
  </si>
  <si>
    <t>Editorial Aranzadi S.A</t>
  </si>
  <si>
    <t>Quiron Prevención</t>
  </si>
  <si>
    <t>Q-Matic Sistemas S.A</t>
  </si>
  <si>
    <t>A81460669</t>
  </si>
  <si>
    <t>A81962201</t>
  </si>
  <si>
    <t>Anuncio especial La Gaceta</t>
  </si>
  <si>
    <t>Configuración central</t>
  </si>
  <si>
    <t>Mantenimiento policia en red</t>
  </si>
  <si>
    <t>Memoria 2019</t>
  </si>
  <si>
    <t>Base de datos Aranzadi</t>
  </si>
  <si>
    <t>Servicios profesionales</t>
  </si>
  <si>
    <t>Seguridad e higiene, prevención de riesgos laborales</t>
  </si>
  <si>
    <t>Realización test dianostico rapido COVID</t>
  </si>
  <si>
    <t>Servicio</t>
  </si>
  <si>
    <t xml:space="preserve">Configuración desvíos de numeración </t>
  </si>
  <si>
    <t xml:space="preserve">MINUTA  </t>
  </si>
  <si>
    <t>MINUTA</t>
  </si>
  <si>
    <t>TELEFONICA MOVILES</t>
  </si>
  <si>
    <t>SERVICIO DE TELEFONIA 15 EXTENSIONES MOVILES</t>
  </si>
  <si>
    <t>1-3º T/2020</t>
  </si>
  <si>
    <t>2-3º T/2021</t>
  </si>
  <si>
    <t>3-3º T/2022</t>
  </si>
  <si>
    <t>4-3º T/2023</t>
  </si>
  <si>
    <t>5-3º T/2024</t>
  </si>
  <si>
    <t>6-3º T/2025</t>
  </si>
  <si>
    <t>7-3º T/2026</t>
  </si>
  <si>
    <t>8-3º T/2027</t>
  </si>
  <si>
    <t>9-3º T/2028</t>
  </si>
  <si>
    <t>10-3º T/2029</t>
  </si>
  <si>
    <t>11-3º T/2030</t>
  </si>
  <si>
    <t>12-3º T/2031</t>
  </si>
  <si>
    <t>13-3º T/2032</t>
  </si>
  <si>
    <t>14-3º T/2033</t>
  </si>
  <si>
    <t>15-3º T/2034</t>
  </si>
  <si>
    <t>16-3º T/2035</t>
  </si>
  <si>
    <t>17-3º T/2036</t>
  </si>
  <si>
    <t>18-3º T/2037</t>
  </si>
  <si>
    <t>19-3º T/2038</t>
  </si>
  <si>
    <t>20-3º T/2021</t>
  </si>
  <si>
    <t>Relatorio de gestion, maquetacion momoria</t>
  </si>
  <si>
    <t>Arte final diseño y comunicacion S.L</t>
  </si>
  <si>
    <t>Memoria anual 2019</t>
  </si>
  <si>
    <t>Beta Sanchez S.L</t>
  </si>
  <si>
    <t>Reparacion de uchos</t>
  </si>
  <si>
    <t>varios</t>
  </si>
  <si>
    <t>Calvo Gomez, Juan Antonio</t>
  </si>
  <si>
    <t>Aerosol Stockade</t>
  </si>
  <si>
    <t>Diseño e implantacion de la APP "citate con REGTSA"</t>
  </si>
  <si>
    <t>Mantenimiento policia en red 2º trimestre</t>
  </si>
  <si>
    <t>Club excelencia en gestión via innovacion</t>
  </si>
  <si>
    <t>Cuota anual socio</t>
  </si>
  <si>
    <t>Consumibles Reyccom S.L</t>
  </si>
  <si>
    <t>Cortes Gonzalez, Jose Julio</t>
  </si>
  <si>
    <t>Plan Estrategico 20-23</t>
  </si>
  <si>
    <t>Electricidad Santiago Martin</t>
  </si>
  <si>
    <t>144,30</t>
  </si>
  <si>
    <t>174,60</t>
  </si>
  <si>
    <t>Eurobroker Prado Correduria de Seguros,, S.L</t>
  </si>
  <si>
    <t>Graficas Selles, S.L</t>
  </si>
  <si>
    <t>Librería El Secretario, S.L</t>
  </si>
  <si>
    <t xml:space="preserve">Paquetes 500 hojas papel blanco </t>
  </si>
  <si>
    <t>Diverso material oficina (boligrafos, grapadora, etc)</t>
  </si>
  <si>
    <t>Toner para impresora Samsung y HP</t>
  </si>
  <si>
    <t>Paradores de Turismo de España S.A</t>
  </si>
  <si>
    <t>Servicio facilitado a Laura Cuello Martinez</t>
  </si>
  <si>
    <t>Quiron prevencion</t>
  </si>
  <si>
    <t>Jose Regino Dominguez</t>
  </si>
  <si>
    <t>Renta Grupo Editorial S.A</t>
  </si>
  <si>
    <t>Suscripión revista tributos locales</t>
  </si>
  <si>
    <t>Sagues y mañanes informatica y telecomunicaciones S.L</t>
  </si>
  <si>
    <t xml:space="preserve">Licencia Premium </t>
  </si>
  <si>
    <t>Cable HDMI</t>
  </si>
  <si>
    <t>Sanchez Medina, Albeto</t>
  </si>
  <si>
    <t xml:space="preserve">Solucion hidroalcoholica </t>
  </si>
  <si>
    <t>Mascarillas 3 capas, caja 50 ud</t>
  </si>
  <si>
    <t>Desinfectante</t>
  </si>
  <si>
    <t>Complet, personalizacion y acabado</t>
  </si>
  <si>
    <t>Telefonica servicios moviles</t>
  </si>
  <si>
    <t>UTE DG Tecnic/Procat2014</t>
  </si>
  <si>
    <t>Trabajos catastrales</t>
  </si>
  <si>
    <t>Atención al público</t>
  </si>
  <si>
    <t>UTE Estudios y Desarrollo SL CGB Informatica SL</t>
  </si>
  <si>
    <t xml:space="preserve">Depuración y mantenimiento de la base de datos </t>
  </si>
  <si>
    <t>Yotta Technologies S.L</t>
  </si>
  <si>
    <t>Portatil Toshiba</t>
  </si>
  <si>
    <t>U24722779</t>
  </si>
  <si>
    <t>B06665046</t>
  </si>
  <si>
    <t>Servinform, S.A</t>
  </si>
  <si>
    <t>A35577873</t>
  </si>
  <si>
    <t>B37579513</t>
  </si>
  <si>
    <t>70885751G</t>
  </si>
  <si>
    <t>A79855201</t>
  </si>
  <si>
    <t>Lamparas, suministro material de reposicion</t>
  </si>
  <si>
    <t>7959605H</t>
  </si>
  <si>
    <t>21-3º T/2021</t>
  </si>
  <si>
    <t>22-3º T/2021</t>
  </si>
  <si>
    <t>23-3º T/2021</t>
  </si>
  <si>
    <t>24-3º T/2021</t>
  </si>
  <si>
    <t>25-3º T/2021</t>
  </si>
  <si>
    <t>26-3º T/2021</t>
  </si>
  <si>
    <t>27-3º T/2021</t>
  </si>
  <si>
    <t>28-3º T/2021</t>
  </si>
  <si>
    <t>29-3º T/2021</t>
  </si>
  <si>
    <t>30-3º T/2022</t>
  </si>
  <si>
    <t>31-3º T/2022</t>
  </si>
  <si>
    <t>32-3º T/2022</t>
  </si>
  <si>
    <t>33-3º T/2022</t>
  </si>
  <si>
    <t>34-3º T/2022</t>
  </si>
  <si>
    <t>35-3º T/2022</t>
  </si>
  <si>
    <t>36-3º T/2022</t>
  </si>
  <si>
    <t>37-3º T/2022</t>
  </si>
  <si>
    <t>38-3º T/2022</t>
  </si>
  <si>
    <t>39-3º T/2022</t>
  </si>
  <si>
    <t>40-3º T/2023</t>
  </si>
  <si>
    <t>41-3º T/2023</t>
  </si>
  <si>
    <t>42-3º T/2023</t>
  </si>
  <si>
    <t>43-3º T/2023</t>
  </si>
  <si>
    <t>1-4º T/2020</t>
  </si>
  <si>
    <t>2-4º T/2020</t>
  </si>
  <si>
    <t>3-4º T/2020</t>
  </si>
  <si>
    <t>4-4º T/2020</t>
  </si>
  <si>
    <t>5-4º T/2020</t>
  </si>
  <si>
    <t>6-4º T/2020</t>
  </si>
  <si>
    <t>7-4º T/2020</t>
  </si>
  <si>
    <t>8-4º T/2020</t>
  </si>
  <si>
    <t>9-4º T/2020</t>
  </si>
  <si>
    <t>10-4º T/2020</t>
  </si>
  <si>
    <t>11-4º T/2020</t>
  </si>
  <si>
    <t>12-4º T/2020</t>
  </si>
  <si>
    <t>13-4º T/2020</t>
  </si>
  <si>
    <t>14-4º T/2020</t>
  </si>
  <si>
    <t>15-4º T/2020</t>
  </si>
  <si>
    <t>16-4º T/2020</t>
  </si>
  <si>
    <t>17-4º T/2020</t>
  </si>
  <si>
    <t>18-4º T/2020</t>
  </si>
  <si>
    <t>19-4º T/2020</t>
  </si>
  <si>
    <t>20-4º T/2020</t>
  </si>
  <si>
    <t>21-4º T/2020</t>
  </si>
  <si>
    <t>22-4º T/2020</t>
  </si>
  <si>
    <t>23-4º T/2020</t>
  </si>
  <si>
    <t>24-4º T/2020</t>
  </si>
  <si>
    <t>26-4º T/2020</t>
  </si>
  <si>
    <t>27-4º T/2020</t>
  </si>
  <si>
    <t>28-4º T/2020</t>
  </si>
  <si>
    <t>29-4º T/2020</t>
  </si>
  <si>
    <t>30-4º T/2020</t>
  </si>
  <si>
    <t>31-4º T/2020</t>
  </si>
  <si>
    <t>32-4º T/2020</t>
  </si>
  <si>
    <t>33-4º T/2020</t>
  </si>
  <si>
    <t>34-4º T/2020</t>
  </si>
  <si>
    <t>35-4º T/2020</t>
  </si>
  <si>
    <t>36-4º T/2020</t>
  </si>
  <si>
    <t>37-4º T/2020</t>
  </si>
  <si>
    <t>38-4º T/2020</t>
  </si>
  <si>
    <t>39-4º T/2020</t>
  </si>
  <si>
    <t>40-4º T/2020</t>
  </si>
  <si>
    <t>41-4º T/2020</t>
  </si>
  <si>
    <t>42-4º T/2020</t>
  </si>
  <si>
    <t>43-4º T/2020</t>
  </si>
  <si>
    <t>5 y mas sociedad cooperativa</t>
  </si>
  <si>
    <t>Diagnostico en materia smart en las administraciones locales en el marco de poctec</t>
  </si>
  <si>
    <t>AENOR internacional S.A</t>
  </si>
  <si>
    <t>A83076687</t>
  </si>
  <si>
    <t>Evaluacion de empresa familiarmente responsable</t>
  </si>
  <si>
    <t>Anta y Jesus S.L</t>
  </si>
  <si>
    <t>B49145162</t>
  </si>
  <si>
    <t>Estación  higiénica</t>
  </si>
  <si>
    <t>suministro</t>
  </si>
  <si>
    <t>Diseño gráfico, maquetración</t>
  </si>
  <si>
    <t>B52528742</t>
  </si>
  <si>
    <t>Be One MCP APPS S.L</t>
  </si>
  <si>
    <t>Implantacion de aplicación movil de att ciudadano</t>
  </si>
  <si>
    <t>revisión centralita</t>
  </si>
  <si>
    <t>Varios telefonía</t>
  </si>
  <si>
    <t>Mantenimiento policia en red 3º trimestre</t>
  </si>
  <si>
    <t>Toner compatible samsung</t>
  </si>
  <si>
    <t>Diamond estrategia y gestion consultores S.L</t>
  </si>
  <si>
    <t>Eci Formación</t>
  </si>
  <si>
    <t>Formación</t>
  </si>
  <si>
    <t>B47699152</t>
  </si>
  <si>
    <t>Acción formativa</t>
  </si>
  <si>
    <t>Eficil S.L</t>
  </si>
  <si>
    <t>B37315363</t>
  </si>
  <si>
    <t>Cuota</t>
  </si>
  <si>
    <t>Pack 4 pilas duracell y 4 recargables</t>
  </si>
  <si>
    <t>Tampon y almohadilla</t>
  </si>
  <si>
    <t>Rotuladores Pilot y Pilas Cagasa</t>
  </si>
  <si>
    <t>Rotuladores Edding</t>
  </si>
  <si>
    <t>Soporte y mantenimeinto APP</t>
  </si>
  <si>
    <t>Pixel Innovacion y desarrollo S.L</t>
  </si>
  <si>
    <t>Articulos de  aseo</t>
  </si>
  <si>
    <t>Regisa ControlS.L</t>
  </si>
  <si>
    <t>Contador fotocopias</t>
  </si>
  <si>
    <t>44-4º T/2020</t>
  </si>
  <si>
    <t>45-4º T/2020</t>
  </si>
  <si>
    <t>46-4º T/2020</t>
  </si>
  <si>
    <t>DIFERENCIA IVA</t>
  </si>
  <si>
    <t>PUBLICADO</t>
  </si>
  <si>
    <t>25-4º T/2021</t>
  </si>
  <si>
    <t>serv</t>
  </si>
  <si>
    <t>1mes</t>
  </si>
  <si>
    <t>2-3º T/2020</t>
  </si>
  <si>
    <t>20-3º T/2020</t>
  </si>
  <si>
    <t>21-3º T/2020</t>
  </si>
  <si>
    <t>22-3º T/2020</t>
  </si>
  <si>
    <t>23-3º T/2020</t>
  </si>
  <si>
    <t>24-3º T/2020</t>
  </si>
  <si>
    <t>25-3º T/2020</t>
  </si>
  <si>
    <t>26-3º T/2020</t>
  </si>
  <si>
    <t>27-3º T/2020</t>
  </si>
  <si>
    <t>28-3º T/2020</t>
  </si>
  <si>
    <t>29-3º T/2020</t>
  </si>
  <si>
    <t>25-4º T/2020</t>
  </si>
  <si>
    <t>3-3º T/2020</t>
  </si>
  <si>
    <t>30-3º T/2020</t>
  </si>
  <si>
    <t>31-3º T/2020</t>
  </si>
  <si>
    <t>32-3º T/2020</t>
  </si>
  <si>
    <t>33-3º T/2020</t>
  </si>
  <si>
    <t>34-3º T/2020</t>
  </si>
  <si>
    <t>35-3º T/2020</t>
  </si>
  <si>
    <t>36-3º T/2020</t>
  </si>
  <si>
    <t>37-3º T/2020</t>
  </si>
  <si>
    <t>38-3º T/2020</t>
  </si>
  <si>
    <t>39-3º T/2020</t>
  </si>
  <si>
    <t>4-3º T/2020</t>
  </si>
  <si>
    <t>40-3º T/2020</t>
  </si>
  <si>
    <t>41-3º T/2020</t>
  </si>
  <si>
    <t>42-3º T/2020</t>
  </si>
  <si>
    <t>43-3º T/2020</t>
  </si>
  <si>
    <t>5-3º T/2020</t>
  </si>
  <si>
    <t>6-3º T/2020</t>
  </si>
  <si>
    <t>7-3º T/2020</t>
  </si>
  <si>
    <t>8-3º T/2020</t>
  </si>
  <si>
    <t>9-3º T/2020</t>
  </si>
  <si>
    <t>10-3º T/2020</t>
  </si>
  <si>
    <t>11-3º T/2020</t>
  </si>
  <si>
    <t>12-3º T/2020</t>
  </si>
  <si>
    <t>13-3º T/2020</t>
  </si>
  <si>
    <t>14-3º T/2020</t>
  </si>
  <si>
    <t>15-3º T/2020</t>
  </si>
  <si>
    <t>16-3º T/2020</t>
  </si>
  <si>
    <t>17-3º T/2020</t>
  </si>
  <si>
    <t>18-3º T/2020</t>
  </si>
  <si>
    <t>19-3º T/2020</t>
  </si>
  <si>
    <t>CONTRATOS MENORES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</si>
</sst>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rgb="FF0061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9" fillId="0" borderId="1"/>
    <xf numFmtId="0" fontId="25" fillId="7" borderId="0" applyNumberFormat="0" applyBorder="0" applyAlignment="0" applyProtection="0"/>
  </cellStyleXfs>
  <cellXfs count="60">
    <xf numFmtId="0" fontId="0" fillId="0" borderId="0" xfId="0"/>
    <xf numFmtId="49" fontId="4" fillId="0" borderId="0" xfId="0" applyNumberFormat="1" applyFont="1"/>
    <xf numFmtId="0" fontId="4" fillId="0" borderId="0" xfId="0" applyFont="1"/>
    <xf numFmtId="0" fontId="4" fillId="2" borderId="1" xfId="0" applyFont="1" applyFill="1" applyBorder="1"/>
    <xf numFmtId="49" fontId="4" fillId="2" borderId="1" xfId="0" applyNumberFormat="1" applyFont="1" applyFill="1" applyBorder="1"/>
    <xf numFmtId="0" fontId="5" fillId="0" borderId="0" xfId="0" applyFont="1"/>
    <xf numFmtId="14" fontId="6" fillId="0" borderId="0" xfId="0" applyNumberFormat="1" applyFont="1"/>
    <xf numFmtId="49" fontId="6" fillId="0" borderId="0" xfId="0" applyNumberFormat="1" applyFont="1"/>
    <xf numFmtId="0" fontId="6" fillId="0" borderId="0" xfId="0" applyFont="1"/>
    <xf numFmtId="0" fontId="7" fillId="0" borderId="0" xfId="0" applyFont="1"/>
    <xf numFmtId="0" fontId="7" fillId="3" borderId="0" xfId="0" applyFont="1" applyFill="1"/>
    <xf numFmtId="0" fontId="3" fillId="0" borderId="0" xfId="0" applyFont="1"/>
    <xf numFmtId="14" fontId="3" fillId="0" borderId="0" xfId="0" applyNumberFormat="1" applyFont="1"/>
    <xf numFmtId="4" fontId="3" fillId="0" borderId="0" xfId="0" applyNumberFormat="1" applyFont="1"/>
    <xf numFmtId="3" fontId="3" fillId="0" borderId="0" xfId="0" applyNumberFormat="1" applyFont="1"/>
    <xf numFmtId="14" fontId="0" fillId="0" borderId="0" xfId="0" applyNumberFormat="1"/>
    <xf numFmtId="0" fontId="10" fillId="0" borderId="0" xfId="0" applyFont="1"/>
    <xf numFmtId="0" fontId="8" fillId="0" borderId="0" xfId="0" applyFont="1"/>
    <xf numFmtId="0" fontId="11" fillId="0" borderId="0" xfId="0" applyFont="1"/>
    <xf numFmtId="14" fontId="11" fillId="0" borderId="0" xfId="0" applyNumberFormat="1" applyFont="1"/>
    <xf numFmtId="0" fontId="8" fillId="0" borderId="0" xfId="0" applyFont="1" applyAlignment="1">
      <alignment horizontal="left"/>
    </xf>
    <xf numFmtId="14" fontId="8" fillId="0" borderId="0" xfId="0" applyNumberFormat="1" applyFont="1"/>
    <xf numFmtId="0" fontId="13" fillId="0" borderId="0" xfId="0" applyFont="1"/>
    <xf numFmtId="4" fontId="13" fillId="0" borderId="0" xfId="0" applyNumberFormat="1" applyFont="1"/>
    <xf numFmtId="14" fontId="13" fillId="0" borderId="0" xfId="0" applyNumberFormat="1" applyFont="1"/>
    <xf numFmtId="0" fontId="13" fillId="4" borderId="0" xfId="0" applyFont="1" applyFill="1"/>
    <xf numFmtId="0" fontId="14" fillId="3" borderId="0" xfId="0" applyFont="1" applyFill="1"/>
    <xf numFmtId="14" fontId="13" fillId="0" borderId="0" xfId="0" applyNumberFormat="1" applyFont="1" applyAlignment="1">
      <alignment horizontal="right"/>
    </xf>
    <xf numFmtId="0" fontId="15" fillId="0" borderId="0" xfId="0" applyFont="1"/>
    <xf numFmtId="0" fontId="9" fillId="0" borderId="0" xfId="0" applyFont="1"/>
    <xf numFmtId="0" fontId="16" fillId="0" borderId="0" xfId="0" applyFont="1"/>
    <xf numFmtId="0" fontId="17" fillId="3" borderId="0" xfId="0" applyFont="1" applyFill="1"/>
    <xf numFmtId="0" fontId="18" fillId="0" borderId="0" xfId="0" applyFont="1"/>
    <xf numFmtId="0" fontId="19" fillId="0" borderId="0" xfId="0" applyFont="1"/>
    <xf numFmtId="2" fontId="0" fillId="0" borderId="0" xfId="0" applyNumberFormat="1"/>
    <xf numFmtId="0" fontId="11" fillId="0" borderId="0" xfId="0" applyFont="1" applyAlignment="1">
      <alignment horizontal="left"/>
    </xf>
    <xf numFmtId="49" fontId="5" fillId="0" borderId="0" xfId="0" applyNumberFormat="1" applyFont="1"/>
    <xf numFmtId="0" fontId="21" fillId="3" borderId="0" xfId="0" applyFont="1" applyFill="1"/>
    <xf numFmtId="0" fontId="22" fillId="3" borderId="0" xfId="0" applyFont="1" applyFill="1"/>
    <xf numFmtId="0" fontId="21" fillId="0" borderId="0" xfId="0" applyFont="1"/>
    <xf numFmtId="4" fontId="8" fillId="0" borderId="0" xfId="0" applyNumberFormat="1" applyFont="1"/>
    <xf numFmtId="3" fontId="8" fillId="0" borderId="0" xfId="0" applyNumberFormat="1" applyFont="1"/>
    <xf numFmtId="2" fontId="8" fillId="0" borderId="0" xfId="0" applyNumberFormat="1" applyFont="1"/>
    <xf numFmtId="49" fontId="8" fillId="0" borderId="0" xfId="0" applyNumberFormat="1" applyFont="1" applyAlignment="1">
      <alignment horizontal="right"/>
    </xf>
    <xf numFmtId="0" fontId="0" fillId="4" borderId="0" xfId="0" applyFill="1"/>
    <xf numFmtId="0" fontId="0" fillId="5" borderId="0" xfId="0" applyFill="1"/>
    <xf numFmtId="0" fontId="0" fillId="5" borderId="0" xfId="0" applyFill="1" applyAlignment="1">
      <alignment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2" fillId="0" borderId="0" xfId="0" applyFont="1"/>
    <xf numFmtId="0" fontId="23" fillId="5" borderId="0" xfId="0" applyFont="1" applyFill="1"/>
    <xf numFmtId="0" fontId="23" fillId="0" borderId="0" xfId="0" applyFont="1"/>
    <xf numFmtId="0" fontId="24" fillId="0" borderId="0" xfId="0" applyFont="1"/>
    <xf numFmtId="0" fontId="7" fillId="6" borderId="0" xfId="0" applyFont="1" applyFill="1"/>
    <xf numFmtId="0" fontId="25" fillId="7" borderId="0" xfId="2" applyAlignment="1"/>
    <xf numFmtId="0" fontId="1" fillId="0" borderId="0" xfId="0" applyFont="1"/>
    <xf numFmtId="0" fontId="8" fillId="0" borderId="0" xfId="0" applyFont="1" applyAlignment="1">
      <alignment horizontal="right"/>
    </xf>
    <xf numFmtId="0" fontId="0" fillId="0" borderId="1" xfId="0" applyBorder="1"/>
    <xf numFmtId="0" fontId="21" fillId="0" borderId="1" xfId="0" applyFont="1" applyBorder="1"/>
  </cellXfs>
  <cellStyles count="3">
    <cellStyle name="Bueno" xfId="2" builtinId="26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6FFFF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996"/>
  <sheetViews>
    <sheetView topLeftCell="A26" zoomScale="72" zoomScaleNormal="72" workbookViewId="0">
      <selection activeCell="D35" sqref="D35"/>
    </sheetView>
  </sheetViews>
  <sheetFormatPr baseColWidth="10" defaultColWidth="12.625" defaultRowHeight="30" customHeight="1" x14ac:dyDescent="0.2"/>
  <cols>
    <col min="1" max="1" width="10.125" customWidth="1"/>
    <col min="2" max="2" width="43.5" customWidth="1"/>
    <col min="3" max="3" width="11.125" customWidth="1"/>
    <col min="4" max="4" width="54.25" customWidth="1"/>
    <col min="5" max="5" width="16.25" customWidth="1"/>
    <col min="6" max="6" width="19.875" customWidth="1"/>
    <col min="7" max="7" width="17" customWidth="1"/>
    <col min="8" max="8" width="9.375" customWidth="1"/>
    <col min="9" max="9" width="20.25" customWidth="1"/>
    <col min="10" max="26" width="9.375" customWidth="1"/>
  </cols>
  <sheetData>
    <row r="1" spans="1:10" ht="30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30" customHeight="1" x14ac:dyDescent="0.25">
      <c r="A2" s="7" t="s">
        <v>14</v>
      </c>
      <c r="B2" s="5" t="s">
        <v>18</v>
      </c>
      <c r="C2" s="5" t="s">
        <v>20</v>
      </c>
      <c r="D2" s="5" t="s">
        <v>23</v>
      </c>
      <c r="E2" s="7" t="s">
        <v>24</v>
      </c>
      <c r="F2" s="7">
        <v>602.58000000000004</v>
      </c>
      <c r="G2" s="6">
        <v>43525</v>
      </c>
      <c r="H2" s="5" t="s">
        <v>25</v>
      </c>
      <c r="J2" s="5"/>
    </row>
    <row r="3" spans="1:10" ht="30" customHeight="1" x14ac:dyDescent="0.25">
      <c r="A3" s="7" t="s">
        <v>29</v>
      </c>
      <c r="B3" s="5" t="s">
        <v>18</v>
      </c>
      <c r="C3" s="5" t="s">
        <v>20</v>
      </c>
      <c r="D3" s="5" t="s">
        <v>31</v>
      </c>
      <c r="E3" s="7" t="s">
        <v>32</v>
      </c>
      <c r="F3" s="7" t="s">
        <v>34</v>
      </c>
      <c r="G3" s="6">
        <v>43497</v>
      </c>
      <c r="H3" s="5" t="s">
        <v>36</v>
      </c>
      <c r="J3" s="5"/>
    </row>
    <row r="4" spans="1:10" ht="30" customHeight="1" x14ac:dyDescent="0.25">
      <c r="A4" s="7" t="s">
        <v>40</v>
      </c>
      <c r="B4" s="5" t="s">
        <v>42</v>
      </c>
      <c r="C4" s="5" t="s">
        <v>43</v>
      </c>
      <c r="D4" s="5" t="s">
        <v>44</v>
      </c>
      <c r="E4" s="7" t="s">
        <v>45</v>
      </c>
      <c r="F4" s="7" t="s">
        <v>45</v>
      </c>
      <c r="G4" s="6">
        <v>43503</v>
      </c>
      <c r="H4" s="5" t="s">
        <v>25</v>
      </c>
      <c r="I4" s="5" t="s">
        <v>48</v>
      </c>
      <c r="J4" s="5"/>
    </row>
    <row r="5" spans="1:10" ht="30" customHeight="1" x14ac:dyDescent="0.25">
      <c r="A5" s="7" t="s">
        <v>52</v>
      </c>
      <c r="B5" s="5" t="s">
        <v>53</v>
      </c>
      <c r="C5" s="5" t="s">
        <v>54</v>
      </c>
      <c r="D5" s="5" t="s">
        <v>55</v>
      </c>
      <c r="E5" s="7" t="s">
        <v>56</v>
      </c>
      <c r="F5" s="7" t="s">
        <v>57</v>
      </c>
      <c r="G5" s="6">
        <v>43497</v>
      </c>
      <c r="H5" s="5" t="s">
        <v>60</v>
      </c>
      <c r="I5" s="5" t="s">
        <v>48</v>
      </c>
      <c r="J5" s="5"/>
    </row>
    <row r="6" spans="1:10" ht="30" customHeight="1" x14ac:dyDescent="0.25">
      <c r="A6" s="7" t="s">
        <v>63</v>
      </c>
      <c r="B6" s="5" t="s">
        <v>64</v>
      </c>
      <c r="C6" s="5" t="s">
        <v>65</v>
      </c>
      <c r="D6" s="5" t="s">
        <v>66</v>
      </c>
      <c r="E6" s="7" t="s">
        <v>67</v>
      </c>
      <c r="F6" s="7" t="s">
        <v>68</v>
      </c>
      <c r="G6" s="6">
        <v>43532</v>
      </c>
      <c r="H6" s="5" t="s">
        <v>69</v>
      </c>
      <c r="I6" s="5" t="s">
        <v>48</v>
      </c>
    </row>
    <row r="7" spans="1:10" ht="30" customHeight="1" x14ac:dyDescent="0.25">
      <c r="A7" s="7" t="s">
        <v>70</v>
      </c>
      <c r="B7" s="5" t="s">
        <v>64</v>
      </c>
      <c r="C7" s="5" t="s">
        <v>65</v>
      </c>
      <c r="D7" s="5" t="s">
        <v>66</v>
      </c>
      <c r="E7" s="7" t="s">
        <v>72</v>
      </c>
      <c r="F7" s="7" t="s">
        <v>72</v>
      </c>
      <c r="G7" s="6">
        <v>43532</v>
      </c>
      <c r="H7" s="5" t="s">
        <v>69</v>
      </c>
      <c r="I7" s="5" t="s">
        <v>48</v>
      </c>
    </row>
    <row r="8" spans="1:10" ht="30" customHeight="1" x14ac:dyDescent="0.25">
      <c r="A8" s="7" t="s">
        <v>73</v>
      </c>
      <c r="B8" s="5" t="s">
        <v>64</v>
      </c>
      <c r="C8" s="5" t="s">
        <v>65</v>
      </c>
      <c r="D8" s="5" t="s">
        <v>66</v>
      </c>
      <c r="E8" s="7" t="s">
        <v>74</v>
      </c>
      <c r="F8" s="7" t="s">
        <v>76</v>
      </c>
      <c r="G8" s="6">
        <v>43537</v>
      </c>
      <c r="H8" s="5" t="s">
        <v>69</v>
      </c>
      <c r="I8" s="5" t="s">
        <v>48</v>
      </c>
    </row>
    <row r="9" spans="1:10" ht="30" customHeight="1" x14ac:dyDescent="0.25">
      <c r="A9" s="7" t="s">
        <v>77</v>
      </c>
      <c r="B9" s="5" t="s">
        <v>64</v>
      </c>
      <c r="C9" s="5" t="s">
        <v>65</v>
      </c>
      <c r="D9" s="5" t="s">
        <v>66</v>
      </c>
      <c r="E9" s="7" t="s">
        <v>79</v>
      </c>
      <c r="F9" s="7" t="s">
        <v>79</v>
      </c>
      <c r="G9" s="6">
        <v>43537</v>
      </c>
      <c r="H9" s="5" t="s">
        <v>69</v>
      </c>
      <c r="I9" s="5" t="s">
        <v>48</v>
      </c>
    </row>
    <row r="10" spans="1:10" ht="30" customHeight="1" x14ac:dyDescent="0.25">
      <c r="A10" s="7" t="s">
        <v>80</v>
      </c>
      <c r="B10" s="5" t="s">
        <v>64</v>
      </c>
      <c r="C10" s="5" t="s">
        <v>65</v>
      </c>
      <c r="D10" s="5" t="s">
        <v>66</v>
      </c>
      <c r="E10" s="7" t="s">
        <v>82</v>
      </c>
      <c r="F10" s="7" t="s">
        <v>82</v>
      </c>
      <c r="G10" s="6">
        <v>43537</v>
      </c>
      <c r="H10" s="5" t="s">
        <v>69</v>
      </c>
      <c r="I10" s="5" t="s">
        <v>48</v>
      </c>
    </row>
    <row r="11" spans="1:10" ht="30" customHeight="1" x14ac:dyDescent="0.25">
      <c r="A11" s="7" t="s">
        <v>85</v>
      </c>
      <c r="B11" s="5" t="s">
        <v>86</v>
      </c>
      <c r="C11" s="5" t="s">
        <v>28</v>
      </c>
      <c r="D11" s="5" t="s">
        <v>87</v>
      </c>
      <c r="E11" s="7" t="s">
        <v>88</v>
      </c>
      <c r="F11" s="7" t="s">
        <v>89</v>
      </c>
      <c r="G11" s="6">
        <v>43514</v>
      </c>
      <c r="H11" s="5" t="s">
        <v>69</v>
      </c>
      <c r="I11" s="5" t="s">
        <v>48</v>
      </c>
      <c r="J11" s="5"/>
    </row>
    <row r="12" spans="1:10" ht="30" customHeight="1" x14ac:dyDescent="0.25">
      <c r="A12" s="7" t="s">
        <v>91</v>
      </c>
      <c r="B12" s="5" t="s">
        <v>93</v>
      </c>
      <c r="C12" s="5" t="s">
        <v>94</v>
      </c>
      <c r="D12" s="5" t="s">
        <v>95</v>
      </c>
      <c r="E12" s="7" t="s">
        <v>96</v>
      </c>
      <c r="F12" s="7" t="s">
        <v>97</v>
      </c>
      <c r="G12" s="6">
        <v>43497</v>
      </c>
      <c r="H12" s="5" t="s">
        <v>69</v>
      </c>
      <c r="I12" s="5" t="s">
        <v>48</v>
      </c>
      <c r="J12" s="5"/>
    </row>
    <row r="13" spans="1:10" ht="30" customHeight="1" x14ac:dyDescent="0.25">
      <c r="A13" s="7" t="s">
        <v>98</v>
      </c>
      <c r="B13" s="5" t="s">
        <v>93</v>
      </c>
      <c r="C13" s="5" t="s">
        <v>94</v>
      </c>
      <c r="D13" s="5" t="s">
        <v>95</v>
      </c>
      <c r="E13" s="7" t="s">
        <v>100</v>
      </c>
      <c r="F13" s="7" t="s">
        <v>101</v>
      </c>
      <c r="G13" s="6">
        <v>43497</v>
      </c>
      <c r="H13" s="5" t="s">
        <v>69</v>
      </c>
      <c r="I13" s="5" t="s">
        <v>48</v>
      </c>
      <c r="J13" s="5"/>
    </row>
    <row r="14" spans="1:10" ht="30" customHeight="1" x14ac:dyDescent="0.25">
      <c r="A14" s="7" t="s">
        <v>103</v>
      </c>
      <c r="B14" s="5" t="s">
        <v>93</v>
      </c>
      <c r="C14" s="5" t="s">
        <v>94</v>
      </c>
      <c r="D14" s="5" t="s">
        <v>95</v>
      </c>
      <c r="E14" s="7" t="s">
        <v>104</v>
      </c>
      <c r="F14" s="7" t="s">
        <v>105</v>
      </c>
      <c r="G14" s="6">
        <v>43497</v>
      </c>
      <c r="H14" s="5" t="s">
        <v>69</v>
      </c>
      <c r="I14" s="5" t="s">
        <v>48</v>
      </c>
      <c r="J14" s="5"/>
    </row>
    <row r="15" spans="1:10" ht="30" customHeight="1" x14ac:dyDescent="0.25">
      <c r="A15" s="7" t="s">
        <v>106</v>
      </c>
      <c r="B15" s="5" t="s">
        <v>93</v>
      </c>
      <c r="C15" s="5" t="s">
        <v>94</v>
      </c>
      <c r="D15" s="5" t="s">
        <v>108</v>
      </c>
      <c r="E15" s="7" t="s">
        <v>109</v>
      </c>
      <c r="F15" s="7" t="s">
        <v>110</v>
      </c>
      <c r="G15" s="6">
        <v>43514</v>
      </c>
      <c r="H15" s="5" t="s">
        <v>69</v>
      </c>
      <c r="I15" s="5" t="s">
        <v>48</v>
      </c>
      <c r="J15" s="5"/>
    </row>
    <row r="16" spans="1:10" ht="30" customHeight="1" x14ac:dyDescent="0.25">
      <c r="A16" s="7" t="s">
        <v>112</v>
      </c>
      <c r="B16" s="5" t="s">
        <v>93</v>
      </c>
      <c r="C16" s="5" t="s">
        <v>94</v>
      </c>
      <c r="D16" s="5" t="s">
        <v>116</v>
      </c>
      <c r="E16" s="7" t="s">
        <v>117</v>
      </c>
      <c r="F16" s="36" t="s">
        <v>117</v>
      </c>
      <c r="G16" s="6">
        <v>43525</v>
      </c>
      <c r="H16" s="5" t="s">
        <v>69</v>
      </c>
      <c r="I16" s="5" t="s">
        <v>121</v>
      </c>
      <c r="J16" s="5"/>
    </row>
    <row r="17" spans="1:11" ht="30" customHeight="1" x14ac:dyDescent="0.25">
      <c r="A17" s="7" t="s">
        <v>122</v>
      </c>
      <c r="B17" s="5" t="s">
        <v>123</v>
      </c>
      <c r="C17" s="5" t="s">
        <v>124</v>
      </c>
      <c r="D17" s="5" t="s">
        <v>125</v>
      </c>
      <c r="E17" s="7" t="s">
        <v>126</v>
      </c>
      <c r="F17" s="7" t="s">
        <v>127</v>
      </c>
      <c r="G17" s="6">
        <v>43497</v>
      </c>
      <c r="H17" s="5" t="s">
        <v>128</v>
      </c>
      <c r="I17" s="5" t="s">
        <v>48</v>
      </c>
      <c r="J17" s="5"/>
    </row>
    <row r="18" spans="1:11" ht="30" customHeight="1" x14ac:dyDescent="0.25">
      <c r="A18" s="7" t="s">
        <v>129</v>
      </c>
      <c r="B18" s="5" t="s">
        <v>130</v>
      </c>
      <c r="C18" s="5" t="s">
        <v>131</v>
      </c>
      <c r="D18" s="5" t="s">
        <v>132</v>
      </c>
      <c r="E18" s="7" t="s">
        <v>133</v>
      </c>
      <c r="F18" s="7" t="s">
        <v>134</v>
      </c>
      <c r="G18" s="6">
        <v>43532</v>
      </c>
      <c r="H18" s="5" t="s">
        <v>60</v>
      </c>
      <c r="I18" s="5" t="s">
        <v>121</v>
      </c>
      <c r="J18" s="5"/>
    </row>
    <row r="19" spans="1:11" ht="30" customHeight="1" x14ac:dyDescent="0.25">
      <c r="A19" s="7" t="s">
        <v>135</v>
      </c>
      <c r="B19" s="5" t="s">
        <v>136</v>
      </c>
      <c r="C19" s="5" t="s">
        <v>137</v>
      </c>
      <c r="D19" s="5" t="s">
        <v>138</v>
      </c>
      <c r="E19" s="7" t="s">
        <v>139</v>
      </c>
      <c r="F19" s="7" t="s">
        <v>140</v>
      </c>
      <c r="G19" s="6">
        <v>43497</v>
      </c>
      <c r="H19" s="5" t="s">
        <v>128</v>
      </c>
      <c r="I19" s="5" t="s">
        <v>48</v>
      </c>
      <c r="J19" s="5"/>
    </row>
    <row r="20" spans="1:11" ht="30" customHeight="1" x14ac:dyDescent="0.25">
      <c r="A20" s="7" t="s">
        <v>141</v>
      </c>
      <c r="B20" s="5" t="s">
        <v>142</v>
      </c>
      <c r="C20" s="5" t="s">
        <v>143</v>
      </c>
      <c r="D20" s="5" t="s">
        <v>144</v>
      </c>
      <c r="E20" s="7" t="s">
        <v>145</v>
      </c>
      <c r="F20" s="7" t="s">
        <v>146</v>
      </c>
      <c r="G20" s="6">
        <v>43525</v>
      </c>
      <c r="H20" s="5" t="s">
        <v>69</v>
      </c>
      <c r="I20" s="5" t="s">
        <v>121</v>
      </c>
      <c r="J20" s="5"/>
    </row>
    <row r="21" spans="1:11" ht="30" customHeight="1" x14ac:dyDescent="0.25">
      <c r="A21" s="7" t="s">
        <v>147</v>
      </c>
      <c r="B21" s="5" t="s">
        <v>142</v>
      </c>
      <c r="C21" s="5" t="s">
        <v>143</v>
      </c>
      <c r="D21" s="5" t="s">
        <v>144</v>
      </c>
      <c r="E21" s="7" t="s">
        <v>148</v>
      </c>
      <c r="F21" s="7" t="s">
        <v>149</v>
      </c>
      <c r="G21" s="6">
        <v>43503</v>
      </c>
      <c r="H21" s="5" t="s">
        <v>69</v>
      </c>
      <c r="I21" s="5" t="s">
        <v>121</v>
      </c>
      <c r="J21" s="5"/>
    </row>
    <row r="22" spans="1:11" ht="30" customHeight="1" x14ac:dyDescent="0.25">
      <c r="A22" s="7" t="s">
        <v>150</v>
      </c>
      <c r="B22" s="5" t="s">
        <v>151</v>
      </c>
      <c r="C22" s="5" t="s">
        <v>61</v>
      </c>
      <c r="D22" s="5" t="s">
        <v>152</v>
      </c>
      <c r="E22" s="7" t="s">
        <v>153</v>
      </c>
      <c r="F22" s="7" t="s">
        <v>154</v>
      </c>
      <c r="G22" s="6">
        <v>43525</v>
      </c>
      <c r="H22" s="5" t="s">
        <v>69</v>
      </c>
      <c r="I22" s="5" t="s">
        <v>121</v>
      </c>
      <c r="J22" s="5"/>
    </row>
    <row r="23" spans="1:11" ht="30" customHeight="1" x14ac:dyDescent="0.25">
      <c r="A23" s="7" t="s">
        <v>155</v>
      </c>
      <c r="B23" s="5" t="s">
        <v>156</v>
      </c>
      <c r="C23" s="5" t="s">
        <v>84</v>
      </c>
      <c r="D23" s="5" t="s">
        <v>157</v>
      </c>
      <c r="E23" s="7" t="s">
        <v>158</v>
      </c>
      <c r="F23" s="7" t="s">
        <v>159</v>
      </c>
      <c r="G23" s="6">
        <v>43525</v>
      </c>
      <c r="H23" s="5" t="s">
        <v>69</v>
      </c>
      <c r="I23" s="5" t="s">
        <v>121</v>
      </c>
      <c r="J23" s="5"/>
    </row>
    <row r="24" spans="1:11" ht="30" customHeight="1" x14ac:dyDescent="0.25">
      <c r="A24" s="7" t="s">
        <v>160</v>
      </c>
      <c r="B24" s="5" t="s">
        <v>156</v>
      </c>
      <c r="C24" s="5" t="s">
        <v>84</v>
      </c>
      <c r="D24" s="5" t="s">
        <v>161</v>
      </c>
      <c r="E24" s="7" t="s">
        <v>162</v>
      </c>
      <c r="F24" s="7" t="s">
        <v>163</v>
      </c>
      <c r="G24" s="6">
        <v>43525</v>
      </c>
      <c r="H24" s="5" t="s">
        <v>69</v>
      </c>
      <c r="I24" s="5" t="s">
        <v>121</v>
      </c>
      <c r="J24" s="5"/>
    </row>
    <row r="25" spans="1:11" ht="30" customHeight="1" x14ac:dyDescent="0.25">
      <c r="A25" s="7" t="s">
        <v>164</v>
      </c>
      <c r="B25" s="8" t="s">
        <v>156</v>
      </c>
      <c r="C25" s="8" t="s">
        <v>84</v>
      </c>
      <c r="D25" s="8" t="s">
        <v>165</v>
      </c>
      <c r="E25" s="7" t="s">
        <v>166</v>
      </c>
      <c r="F25" s="7" t="s">
        <v>167</v>
      </c>
      <c r="G25" s="6">
        <v>43514</v>
      </c>
      <c r="H25" s="8" t="s">
        <v>69</v>
      </c>
      <c r="I25" s="8" t="s">
        <v>121</v>
      </c>
      <c r="J25" s="8"/>
      <c r="K25" s="8"/>
    </row>
    <row r="26" spans="1:11" ht="30" customHeight="1" x14ac:dyDescent="0.25">
      <c r="A26" s="7" t="s">
        <v>168</v>
      </c>
      <c r="B26" s="8" t="s">
        <v>169</v>
      </c>
      <c r="C26" s="8" t="s">
        <v>170</v>
      </c>
      <c r="D26" s="8" t="s">
        <v>171</v>
      </c>
      <c r="E26" s="7" t="s">
        <v>172</v>
      </c>
      <c r="F26" s="7" t="s">
        <v>172</v>
      </c>
      <c r="G26" s="6">
        <v>43497</v>
      </c>
      <c r="H26" s="8" t="s">
        <v>173</v>
      </c>
      <c r="I26" s="8" t="s">
        <v>48</v>
      </c>
      <c r="J26" s="8"/>
      <c r="K26" s="8"/>
    </row>
    <row r="27" spans="1:11" ht="30" customHeight="1" x14ac:dyDescent="0.25">
      <c r="A27" s="7" t="s">
        <v>174</v>
      </c>
      <c r="B27" s="8" t="s">
        <v>169</v>
      </c>
      <c r="C27" s="8" t="s">
        <v>170</v>
      </c>
      <c r="D27" s="8" t="s">
        <v>175</v>
      </c>
      <c r="E27" s="7" t="s">
        <v>176</v>
      </c>
      <c r="F27" s="7" t="s">
        <v>177</v>
      </c>
      <c r="G27" s="6">
        <v>43532</v>
      </c>
      <c r="H27" s="8" t="s">
        <v>178</v>
      </c>
      <c r="I27" s="8" t="s">
        <v>48</v>
      </c>
      <c r="J27" s="8"/>
      <c r="K27" s="8"/>
    </row>
    <row r="28" spans="1:11" ht="30" customHeight="1" x14ac:dyDescent="0.25">
      <c r="A28" s="7" t="s">
        <v>179</v>
      </c>
      <c r="B28" s="8" t="s">
        <v>169</v>
      </c>
      <c r="C28" s="8" t="s">
        <v>170</v>
      </c>
      <c r="D28" s="8" t="s">
        <v>180</v>
      </c>
      <c r="E28" s="7" t="s">
        <v>181</v>
      </c>
      <c r="F28" s="7" t="s">
        <v>182</v>
      </c>
      <c r="G28" s="6">
        <v>43532</v>
      </c>
      <c r="H28" s="8" t="s">
        <v>178</v>
      </c>
      <c r="I28" s="8" t="s">
        <v>48</v>
      </c>
      <c r="J28" s="8"/>
      <c r="K28" s="8"/>
    </row>
    <row r="29" spans="1:11" ht="30" customHeight="1" x14ac:dyDescent="0.25">
      <c r="A29" s="7" t="s">
        <v>183</v>
      </c>
      <c r="B29" s="8" t="s">
        <v>169</v>
      </c>
      <c r="C29" s="8" t="s">
        <v>170</v>
      </c>
      <c r="D29" s="8" t="s">
        <v>184</v>
      </c>
      <c r="E29" s="7" t="s">
        <v>185</v>
      </c>
      <c r="F29" s="7" t="s">
        <v>186</v>
      </c>
      <c r="G29" s="6">
        <v>43532</v>
      </c>
      <c r="H29" s="8" t="s">
        <v>178</v>
      </c>
      <c r="I29" s="8" t="s">
        <v>48</v>
      </c>
      <c r="J29" s="8"/>
      <c r="K29" s="8"/>
    </row>
    <row r="30" spans="1:11" ht="30" customHeight="1" x14ac:dyDescent="0.25">
      <c r="A30" s="7" t="s">
        <v>187</v>
      </c>
      <c r="B30" s="8" t="s">
        <v>188</v>
      </c>
      <c r="C30" s="8" t="s">
        <v>189</v>
      </c>
      <c r="D30" s="8" t="s">
        <v>190</v>
      </c>
      <c r="E30" s="7" t="s">
        <v>191</v>
      </c>
      <c r="F30" s="7" t="s">
        <v>192</v>
      </c>
      <c r="G30" s="6">
        <v>43525</v>
      </c>
      <c r="H30" s="8" t="s">
        <v>69</v>
      </c>
      <c r="I30" s="8" t="s">
        <v>121</v>
      </c>
      <c r="J30" s="8"/>
      <c r="K30" s="8"/>
    </row>
    <row r="31" spans="1:11" ht="30" customHeight="1" x14ac:dyDescent="0.25">
      <c r="A31" s="7" t="s">
        <v>193</v>
      </c>
      <c r="B31" s="8" t="s">
        <v>194</v>
      </c>
      <c r="C31" s="8" t="s">
        <v>114</v>
      </c>
      <c r="D31" s="8" t="s">
        <v>195</v>
      </c>
      <c r="E31" s="7" t="s">
        <v>196</v>
      </c>
      <c r="F31" s="7" t="s">
        <v>197</v>
      </c>
      <c r="G31" s="6">
        <v>43532</v>
      </c>
      <c r="H31" s="8" t="s">
        <v>198</v>
      </c>
      <c r="I31" s="8" t="s">
        <v>48</v>
      </c>
      <c r="J31" s="8"/>
      <c r="K31" s="8"/>
    </row>
    <row r="32" spans="1:11" ht="30" customHeight="1" x14ac:dyDescent="0.25">
      <c r="A32" s="7" t="s">
        <v>199</v>
      </c>
      <c r="B32" s="8" t="s">
        <v>200</v>
      </c>
      <c r="C32" s="8" t="s">
        <v>201</v>
      </c>
      <c r="D32" s="8" t="s">
        <v>202</v>
      </c>
      <c r="E32" s="7" t="s">
        <v>203</v>
      </c>
      <c r="F32" s="7" t="s">
        <v>204</v>
      </c>
      <c r="G32" s="6">
        <v>43532</v>
      </c>
      <c r="H32" s="8" t="s">
        <v>69</v>
      </c>
      <c r="I32" s="8" t="s">
        <v>48</v>
      </c>
      <c r="J32" s="8"/>
      <c r="K32" s="8"/>
    </row>
    <row r="33" spans="1:11" ht="30" customHeight="1" x14ac:dyDescent="0.25">
      <c r="A33" s="7" t="s">
        <v>205</v>
      </c>
      <c r="B33" s="8" t="s">
        <v>206</v>
      </c>
      <c r="C33" s="8" t="s">
        <v>207</v>
      </c>
      <c r="D33" s="8" t="s">
        <v>208</v>
      </c>
      <c r="E33" s="7" t="s">
        <v>209</v>
      </c>
      <c r="F33" s="7" t="s">
        <v>210</v>
      </c>
      <c r="G33" s="6">
        <v>43503</v>
      </c>
      <c r="H33" s="8" t="s">
        <v>128</v>
      </c>
      <c r="I33" s="8" t="s">
        <v>48</v>
      </c>
      <c r="J33" s="8"/>
      <c r="K33" s="8"/>
    </row>
    <row r="34" spans="1:11" ht="30" customHeight="1" x14ac:dyDescent="0.25">
      <c r="A34" s="7" t="s">
        <v>211</v>
      </c>
      <c r="B34" s="8" t="s">
        <v>212</v>
      </c>
      <c r="C34" s="8" t="s">
        <v>120</v>
      </c>
      <c r="D34" s="8" t="s">
        <v>213</v>
      </c>
      <c r="E34" s="7" t="s">
        <v>214</v>
      </c>
      <c r="F34" s="7" t="s">
        <v>215</v>
      </c>
      <c r="G34" s="6">
        <v>43525</v>
      </c>
      <c r="H34" s="8" t="s">
        <v>69</v>
      </c>
      <c r="I34" s="8" t="s">
        <v>121</v>
      </c>
      <c r="J34" s="8"/>
      <c r="K34" s="8"/>
    </row>
    <row r="35" spans="1:11" ht="30" customHeight="1" x14ac:dyDescent="0.25">
      <c r="A35" s="7" t="s">
        <v>216</v>
      </c>
      <c r="B35" s="8" t="s">
        <v>217</v>
      </c>
      <c r="C35" s="8" t="s">
        <v>218</v>
      </c>
      <c r="D35" s="8" t="s">
        <v>219</v>
      </c>
      <c r="E35" s="7" t="s">
        <v>220</v>
      </c>
      <c r="F35" s="7" t="s">
        <v>220</v>
      </c>
      <c r="G35" s="6">
        <v>43482</v>
      </c>
      <c r="H35" s="8" t="s">
        <v>173</v>
      </c>
      <c r="I35" s="8" t="s">
        <v>48</v>
      </c>
      <c r="J35" s="8"/>
      <c r="K35" s="8"/>
    </row>
    <row r="36" spans="1:11" ht="30" customHeight="1" x14ac:dyDescent="0.25">
      <c r="A36" s="7" t="s">
        <v>221</v>
      </c>
      <c r="B36" s="8" t="s">
        <v>217</v>
      </c>
      <c r="C36" s="8" t="s">
        <v>218</v>
      </c>
      <c r="D36" s="8" t="s">
        <v>219</v>
      </c>
      <c r="E36" s="7" t="s">
        <v>222</v>
      </c>
      <c r="F36" s="7" t="s">
        <v>222</v>
      </c>
      <c r="G36" s="6">
        <v>43503</v>
      </c>
      <c r="H36" s="8" t="s">
        <v>173</v>
      </c>
      <c r="I36" s="8" t="s">
        <v>48</v>
      </c>
      <c r="J36" s="8"/>
      <c r="K36" s="8"/>
    </row>
    <row r="37" spans="1:11" ht="30" customHeight="1" x14ac:dyDescent="0.25">
      <c r="A37" s="7" t="s">
        <v>223</v>
      </c>
      <c r="B37" s="8" t="s">
        <v>224</v>
      </c>
      <c r="C37" s="8" t="s">
        <v>225</v>
      </c>
      <c r="D37" s="8" t="s">
        <v>226</v>
      </c>
      <c r="E37" s="7" t="s">
        <v>227</v>
      </c>
      <c r="F37" s="7" t="s">
        <v>227</v>
      </c>
      <c r="G37" s="6">
        <v>43525</v>
      </c>
      <c r="H37" s="8" t="s">
        <v>173</v>
      </c>
      <c r="I37" s="8" t="s">
        <v>48</v>
      </c>
      <c r="J37" s="8"/>
      <c r="K37" s="8"/>
    </row>
    <row r="38" spans="1:11" ht="30" customHeight="1" x14ac:dyDescent="0.25">
      <c r="A38" s="7" t="s">
        <v>228</v>
      </c>
      <c r="B38" s="8" t="s">
        <v>224</v>
      </c>
      <c r="C38" s="8" t="s">
        <v>225</v>
      </c>
      <c r="D38" s="8" t="s">
        <v>226</v>
      </c>
      <c r="E38" s="7" t="s">
        <v>229</v>
      </c>
      <c r="F38" s="7" t="s">
        <v>229</v>
      </c>
      <c r="G38" s="6">
        <v>43525</v>
      </c>
      <c r="H38" s="8" t="s">
        <v>173</v>
      </c>
      <c r="I38" s="8" t="s">
        <v>48</v>
      </c>
      <c r="J38" s="8"/>
      <c r="K38" s="8"/>
    </row>
    <row r="39" spans="1:11" ht="30" customHeight="1" x14ac:dyDescent="0.25">
      <c r="A39" s="7"/>
      <c r="E39" s="7"/>
      <c r="F39" s="7"/>
    </row>
    <row r="40" spans="1:11" ht="30" customHeight="1" x14ac:dyDescent="0.25">
      <c r="A40" s="7"/>
      <c r="E40" s="7"/>
      <c r="F40" s="7"/>
    </row>
    <row r="41" spans="1:11" ht="30" customHeight="1" x14ac:dyDescent="0.25">
      <c r="A41" s="7"/>
      <c r="E41" s="7"/>
      <c r="F41" s="7"/>
    </row>
    <row r="42" spans="1:11" ht="30" customHeight="1" x14ac:dyDescent="0.25">
      <c r="A42" s="7"/>
      <c r="E42" s="7"/>
      <c r="F42" s="7"/>
    </row>
    <row r="43" spans="1:11" ht="30" customHeight="1" x14ac:dyDescent="0.25">
      <c r="A43" s="7"/>
      <c r="E43" s="7"/>
      <c r="F43" s="7"/>
    </row>
    <row r="44" spans="1:11" ht="30" customHeight="1" x14ac:dyDescent="0.25">
      <c r="A44" s="7"/>
      <c r="E44" s="7"/>
      <c r="F44" s="7"/>
    </row>
    <row r="45" spans="1:11" ht="30" customHeight="1" x14ac:dyDescent="0.25">
      <c r="A45" s="7"/>
      <c r="E45" s="7"/>
      <c r="F45" s="7"/>
    </row>
    <row r="46" spans="1:11" ht="30" customHeight="1" x14ac:dyDescent="0.25">
      <c r="A46" s="7"/>
      <c r="E46" s="7"/>
      <c r="F46" s="7"/>
    </row>
    <row r="47" spans="1:11" ht="30" customHeight="1" x14ac:dyDescent="0.25">
      <c r="A47" s="7"/>
      <c r="E47" s="7"/>
      <c r="F47" s="7"/>
    </row>
    <row r="48" spans="1:11" ht="30" customHeight="1" x14ac:dyDescent="0.25">
      <c r="A48" s="7"/>
      <c r="E48" s="7"/>
      <c r="F48" s="7"/>
    </row>
    <row r="49" spans="1:6" ht="30" customHeight="1" x14ac:dyDescent="0.25">
      <c r="A49" s="7"/>
      <c r="E49" s="7"/>
      <c r="F49" s="7"/>
    </row>
    <row r="50" spans="1:6" ht="30" customHeight="1" x14ac:dyDescent="0.25">
      <c r="A50" s="7"/>
      <c r="E50" s="7"/>
      <c r="F50" s="7"/>
    </row>
    <row r="51" spans="1:6" ht="30" customHeight="1" x14ac:dyDescent="0.25">
      <c r="A51" s="7"/>
      <c r="E51" s="7"/>
      <c r="F51" s="7"/>
    </row>
    <row r="52" spans="1:6" ht="30" customHeight="1" x14ac:dyDescent="0.25">
      <c r="A52" s="7"/>
      <c r="E52" s="7"/>
      <c r="F52" s="7"/>
    </row>
    <row r="53" spans="1:6" ht="30" customHeight="1" x14ac:dyDescent="0.25">
      <c r="A53" s="7"/>
      <c r="E53" s="7"/>
      <c r="F53" s="7"/>
    </row>
    <row r="54" spans="1:6" ht="30" customHeight="1" x14ac:dyDescent="0.25">
      <c r="A54" s="7"/>
      <c r="E54" s="7"/>
      <c r="F54" s="7"/>
    </row>
    <row r="55" spans="1:6" ht="30" customHeight="1" x14ac:dyDescent="0.25">
      <c r="A55" s="7"/>
      <c r="E55" s="7"/>
      <c r="F55" s="7"/>
    </row>
    <row r="56" spans="1:6" ht="30" customHeight="1" x14ac:dyDescent="0.25">
      <c r="A56" s="7"/>
      <c r="E56" s="7"/>
      <c r="F56" s="7"/>
    </row>
    <row r="57" spans="1:6" ht="30" customHeight="1" x14ac:dyDescent="0.25">
      <c r="A57" s="7"/>
      <c r="E57" s="7"/>
      <c r="F57" s="7"/>
    </row>
    <row r="58" spans="1:6" ht="30" customHeight="1" x14ac:dyDescent="0.25">
      <c r="A58" s="7"/>
      <c r="E58" s="7"/>
      <c r="F58" s="7"/>
    </row>
    <row r="59" spans="1:6" ht="30" customHeight="1" x14ac:dyDescent="0.25">
      <c r="A59" s="7"/>
      <c r="E59" s="7"/>
      <c r="F59" s="7"/>
    </row>
    <row r="60" spans="1:6" ht="30" customHeight="1" x14ac:dyDescent="0.25">
      <c r="A60" s="7"/>
      <c r="E60" s="7"/>
      <c r="F60" s="7"/>
    </row>
    <row r="61" spans="1:6" ht="30" customHeight="1" x14ac:dyDescent="0.25">
      <c r="A61" s="7"/>
      <c r="E61" s="7"/>
      <c r="F61" s="7"/>
    </row>
    <row r="62" spans="1:6" ht="30" customHeight="1" x14ac:dyDescent="0.25">
      <c r="A62" s="7"/>
      <c r="E62" s="7"/>
      <c r="F62" s="7"/>
    </row>
    <row r="63" spans="1:6" ht="30" customHeight="1" x14ac:dyDescent="0.25">
      <c r="A63" s="7"/>
      <c r="E63" s="7"/>
      <c r="F63" s="7"/>
    </row>
    <row r="64" spans="1:6" ht="30" customHeight="1" x14ac:dyDescent="0.25">
      <c r="A64" s="7"/>
      <c r="E64" s="7"/>
      <c r="F64" s="7"/>
    </row>
    <row r="65" spans="1:6" ht="30" customHeight="1" x14ac:dyDescent="0.25">
      <c r="A65" s="7"/>
      <c r="E65" s="7"/>
      <c r="F65" s="7"/>
    </row>
    <row r="66" spans="1:6" ht="30" customHeight="1" x14ac:dyDescent="0.25">
      <c r="A66" s="7"/>
      <c r="E66" s="7"/>
      <c r="F66" s="7"/>
    </row>
    <row r="67" spans="1:6" ht="30" customHeight="1" x14ac:dyDescent="0.25">
      <c r="A67" s="7"/>
      <c r="E67" s="7"/>
      <c r="F67" s="7"/>
    </row>
    <row r="68" spans="1:6" ht="30" customHeight="1" x14ac:dyDescent="0.25">
      <c r="A68" s="7"/>
      <c r="E68" s="7"/>
      <c r="F68" s="7"/>
    </row>
    <row r="69" spans="1:6" ht="30" customHeight="1" x14ac:dyDescent="0.25">
      <c r="A69" s="7"/>
      <c r="E69" s="7"/>
      <c r="F69" s="7"/>
    </row>
    <row r="70" spans="1:6" ht="30" customHeight="1" x14ac:dyDescent="0.25">
      <c r="A70" s="7"/>
      <c r="E70" s="7"/>
      <c r="F70" s="7"/>
    </row>
    <row r="71" spans="1:6" ht="30" customHeight="1" x14ac:dyDescent="0.25">
      <c r="A71" s="7"/>
      <c r="E71" s="7"/>
      <c r="F71" s="7"/>
    </row>
    <row r="72" spans="1:6" ht="30" customHeight="1" x14ac:dyDescent="0.25">
      <c r="A72" s="7"/>
      <c r="E72" s="7"/>
      <c r="F72" s="7"/>
    </row>
    <row r="73" spans="1:6" ht="30" customHeight="1" x14ac:dyDescent="0.25">
      <c r="A73" s="7"/>
      <c r="E73" s="7"/>
      <c r="F73" s="7"/>
    </row>
    <row r="74" spans="1:6" ht="30" customHeight="1" x14ac:dyDescent="0.25">
      <c r="A74" s="7"/>
      <c r="E74" s="7"/>
      <c r="F74" s="7"/>
    </row>
    <row r="75" spans="1:6" ht="30" customHeight="1" x14ac:dyDescent="0.25">
      <c r="A75" s="7"/>
      <c r="E75" s="7"/>
      <c r="F75" s="7"/>
    </row>
    <row r="76" spans="1:6" ht="30" customHeight="1" x14ac:dyDescent="0.25">
      <c r="A76" s="7"/>
      <c r="E76" s="7"/>
      <c r="F76" s="7"/>
    </row>
    <row r="77" spans="1:6" ht="30" customHeight="1" x14ac:dyDescent="0.25">
      <c r="A77" s="7"/>
      <c r="E77" s="7"/>
      <c r="F77" s="7"/>
    </row>
    <row r="78" spans="1:6" ht="30" customHeight="1" x14ac:dyDescent="0.25">
      <c r="A78" s="7"/>
      <c r="E78" s="7"/>
      <c r="F78" s="7"/>
    </row>
    <row r="79" spans="1:6" ht="30" customHeight="1" x14ac:dyDescent="0.25">
      <c r="A79" s="7"/>
      <c r="E79" s="7"/>
      <c r="F79" s="7"/>
    </row>
    <row r="80" spans="1:6" ht="30" customHeight="1" x14ac:dyDescent="0.25">
      <c r="A80" s="7"/>
      <c r="E80" s="7"/>
      <c r="F80" s="7"/>
    </row>
    <row r="81" spans="1:6" ht="30" customHeight="1" x14ac:dyDescent="0.25">
      <c r="A81" s="7"/>
      <c r="E81" s="7"/>
      <c r="F81" s="7"/>
    </row>
    <row r="82" spans="1:6" ht="30" customHeight="1" x14ac:dyDescent="0.25">
      <c r="A82" s="7"/>
      <c r="E82" s="7"/>
      <c r="F82" s="7"/>
    </row>
    <row r="83" spans="1:6" ht="30" customHeight="1" x14ac:dyDescent="0.25">
      <c r="A83" s="7"/>
      <c r="E83" s="7"/>
      <c r="F83" s="7"/>
    </row>
    <row r="84" spans="1:6" ht="30" customHeight="1" x14ac:dyDescent="0.25">
      <c r="A84" s="7"/>
      <c r="E84" s="7"/>
      <c r="F84" s="7"/>
    </row>
    <row r="85" spans="1:6" ht="30" customHeight="1" x14ac:dyDescent="0.25">
      <c r="A85" s="7"/>
      <c r="E85" s="7"/>
      <c r="F85" s="7"/>
    </row>
    <row r="86" spans="1:6" ht="30" customHeight="1" x14ac:dyDescent="0.25">
      <c r="A86" s="7"/>
      <c r="E86" s="7"/>
      <c r="F86" s="7"/>
    </row>
    <row r="87" spans="1:6" ht="30" customHeight="1" x14ac:dyDescent="0.25">
      <c r="A87" s="7"/>
      <c r="E87" s="7"/>
      <c r="F87" s="7"/>
    </row>
    <row r="88" spans="1:6" ht="30" customHeight="1" x14ac:dyDescent="0.25">
      <c r="A88" s="7"/>
      <c r="E88" s="7"/>
      <c r="F88" s="7"/>
    </row>
    <row r="89" spans="1:6" ht="30" customHeight="1" x14ac:dyDescent="0.25">
      <c r="A89" s="7"/>
      <c r="E89" s="7"/>
      <c r="F89" s="7"/>
    </row>
    <row r="90" spans="1:6" ht="30" customHeight="1" x14ac:dyDescent="0.25">
      <c r="A90" s="7"/>
      <c r="E90" s="7"/>
      <c r="F90" s="7"/>
    </row>
    <row r="91" spans="1:6" ht="30" customHeight="1" x14ac:dyDescent="0.25">
      <c r="A91" s="7"/>
      <c r="E91" s="7"/>
      <c r="F91" s="7"/>
    </row>
    <row r="92" spans="1:6" ht="30" customHeight="1" x14ac:dyDescent="0.25">
      <c r="A92" s="7"/>
      <c r="E92" s="7"/>
      <c r="F92" s="7"/>
    </row>
    <row r="93" spans="1:6" ht="30" customHeight="1" x14ac:dyDescent="0.25">
      <c r="A93" s="7"/>
      <c r="E93" s="7"/>
      <c r="F93" s="7"/>
    </row>
    <row r="94" spans="1:6" ht="30" customHeight="1" x14ac:dyDescent="0.25">
      <c r="A94" s="7"/>
      <c r="E94" s="7"/>
      <c r="F94" s="7"/>
    </row>
    <row r="95" spans="1:6" ht="30" customHeight="1" x14ac:dyDescent="0.25">
      <c r="A95" s="7"/>
      <c r="E95" s="7"/>
      <c r="F95" s="7"/>
    </row>
    <row r="96" spans="1:6" ht="30" customHeight="1" x14ac:dyDescent="0.25">
      <c r="A96" s="7"/>
      <c r="E96" s="7"/>
      <c r="F96" s="7"/>
    </row>
    <row r="97" spans="1:6" ht="30" customHeight="1" x14ac:dyDescent="0.25">
      <c r="A97" s="7"/>
      <c r="E97" s="7"/>
      <c r="F97" s="7"/>
    </row>
    <row r="98" spans="1:6" ht="30" customHeight="1" x14ac:dyDescent="0.25">
      <c r="A98" s="7"/>
      <c r="E98" s="7"/>
      <c r="F98" s="7"/>
    </row>
    <row r="99" spans="1:6" ht="30" customHeight="1" x14ac:dyDescent="0.25">
      <c r="A99" s="7"/>
      <c r="E99" s="7"/>
      <c r="F99" s="7"/>
    </row>
    <row r="100" spans="1:6" ht="30" customHeight="1" x14ac:dyDescent="0.25">
      <c r="A100" s="7"/>
      <c r="E100" s="7"/>
      <c r="F100" s="7"/>
    </row>
    <row r="101" spans="1:6" ht="30" customHeight="1" x14ac:dyDescent="0.25">
      <c r="A101" s="7"/>
      <c r="E101" s="7"/>
      <c r="F101" s="7"/>
    </row>
    <row r="102" spans="1:6" ht="30" customHeight="1" x14ac:dyDescent="0.25">
      <c r="A102" s="7"/>
      <c r="E102" s="7"/>
      <c r="F102" s="7"/>
    </row>
    <row r="103" spans="1:6" ht="30" customHeight="1" x14ac:dyDescent="0.25">
      <c r="A103" s="7"/>
      <c r="E103" s="7"/>
      <c r="F103" s="7"/>
    </row>
    <row r="104" spans="1:6" ht="30" customHeight="1" x14ac:dyDescent="0.25">
      <c r="A104" s="7"/>
      <c r="E104" s="7"/>
      <c r="F104" s="7"/>
    </row>
    <row r="105" spans="1:6" ht="30" customHeight="1" x14ac:dyDescent="0.25">
      <c r="A105" s="7"/>
      <c r="E105" s="7"/>
      <c r="F105" s="7"/>
    </row>
    <row r="106" spans="1:6" ht="30" customHeight="1" x14ac:dyDescent="0.25">
      <c r="A106" s="7"/>
      <c r="E106" s="7"/>
      <c r="F106" s="7"/>
    </row>
    <row r="107" spans="1:6" ht="30" customHeight="1" x14ac:dyDescent="0.25">
      <c r="A107" s="7"/>
      <c r="E107" s="7"/>
      <c r="F107" s="7"/>
    </row>
    <row r="108" spans="1:6" ht="30" customHeight="1" x14ac:dyDescent="0.25">
      <c r="A108" s="7"/>
      <c r="E108" s="7"/>
      <c r="F108" s="7"/>
    </row>
    <row r="109" spans="1:6" ht="30" customHeight="1" x14ac:dyDescent="0.25">
      <c r="A109" s="7"/>
      <c r="E109" s="7"/>
      <c r="F109" s="7"/>
    </row>
    <row r="110" spans="1:6" ht="30" customHeight="1" x14ac:dyDescent="0.25">
      <c r="A110" s="7"/>
      <c r="E110" s="7"/>
      <c r="F110" s="7"/>
    </row>
    <row r="111" spans="1:6" ht="30" customHeight="1" x14ac:dyDescent="0.25">
      <c r="A111" s="7"/>
      <c r="E111" s="7"/>
      <c r="F111" s="7"/>
    </row>
    <row r="112" spans="1:6" ht="30" customHeight="1" x14ac:dyDescent="0.25">
      <c r="A112" s="7"/>
      <c r="E112" s="7"/>
      <c r="F112" s="7"/>
    </row>
    <row r="113" spans="1:6" ht="30" customHeight="1" x14ac:dyDescent="0.25">
      <c r="A113" s="7"/>
      <c r="E113" s="7"/>
      <c r="F113" s="7"/>
    </row>
    <row r="114" spans="1:6" ht="30" customHeight="1" x14ac:dyDescent="0.25">
      <c r="A114" s="7"/>
      <c r="E114" s="7"/>
      <c r="F114" s="7"/>
    </row>
    <row r="115" spans="1:6" ht="30" customHeight="1" x14ac:dyDescent="0.25">
      <c r="A115" s="7"/>
      <c r="E115" s="7"/>
      <c r="F115" s="7"/>
    </row>
    <row r="116" spans="1:6" ht="30" customHeight="1" x14ac:dyDescent="0.25">
      <c r="A116" s="7"/>
      <c r="E116" s="7"/>
      <c r="F116" s="7"/>
    </row>
    <row r="117" spans="1:6" ht="30" customHeight="1" x14ac:dyDescent="0.25">
      <c r="A117" s="7"/>
      <c r="E117" s="7"/>
      <c r="F117" s="7"/>
    </row>
    <row r="118" spans="1:6" ht="30" customHeight="1" x14ac:dyDescent="0.25">
      <c r="A118" s="7"/>
      <c r="E118" s="7"/>
      <c r="F118" s="7"/>
    </row>
    <row r="119" spans="1:6" ht="30" customHeight="1" x14ac:dyDescent="0.25">
      <c r="A119" s="7"/>
      <c r="E119" s="7"/>
      <c r="F119" s="7"/>
    </row>
    <row r="120" spans="1:6" ht="30" customHeight="1" x14ac:dyDescent="0.25">
      <c r="A120" s="7"/>
      <c r="E120" s="7"/>
      <c r="F120" s="7"/>
    </row>
    <row r="121" spans="1:6" ht="30" customHeight="1" x14ac:dyDescent="0.25">
      <c r="A121" s="7"/>
      <c r="E121" s="7"/>
      <c r="F121" s="7"/>
    </row>
    <row r="122" spans="1:6" ht="30" customHeight="1" x14ac:dyDescent="0.25">
      <c r="A122" s="7"/>
      <c r="E122" s="7"/>
      <c r="F122" s="7"/>
    </row>
    <row r="123" spans="1:6" ht="30" customHeight="1" x14ac:dyDescent="0.25">
      <c r="A123" s="7"/>
      <c r="E123" s="7"/>
      <c r="F123" s="7"/>
    </row>
    <row r="124" spans="1:6" ht="30" customHeight="1" x14ac:dyDescent="0.25">
      <c r="A124" s="7"/>
      <c r="E124" s="7"/>
      <c r="F124" s="7"/>
    </row>
    <row r="125" spans="1:6" ht="30" customHeight="1" x14ac:dyDescent="0.25">
      <c r="A125" s="7"/>
      <c r="E125" s="7"/>
      <c r="F125" s="7"/>
    </row>
    <row r="126" spans="1:6" ht="30" customHeight="1" x14ac:dyDescent="0.25">
      <c r="A126" s="7"/>
      <c r="E126" s="7"/>
      <c r="F126" s="7"/>
    </row>
    <row r="127" spans="1:6" ht="30" customHeight="1" x14ac:dyDescent="0.25">
      <c r="A127" s="7"/>
      <c r="E127" s="7"/>
      <c r="F127" s="7"/>
    </row>
    <row r="128" spans="1:6" ht="30" customHeight="1" x14ac:dyDescent="0.25">
      <c r="A128" s="7"/>
      <c r="E128" s="7"/>
      <c r="F128" s="7"/>
    </row>
    <row r="129" spans="1:6" ht="30" customHeight="1" x14ac:dyDescent="0.25">
      <c r="A129" s="7"/>
      <c r="E129" s="7"/>
      <c r="F129" s="7"/>
    </row>
    <row r="130" spans="1:6" ht="30" customHeight="1" x14ac:dyDescent="0.25">
      <c r="A130" s="7"/>
      <c r="E130" s="7"/>
      <c r="F130" s="7"/>
    </row>
    <row r="131" spans="1:6" ht="30" customHeight="1" x14ac:dyDescent="0.25">
      <c r="A131" s="7"/>
      <c r="E131" s="7"/>
      <c r="F131" s="7"/>
    </row>
    <row r="132" spans="1:6" ht="30" customHeight="1" x14ac:dyDescent="0.25">
      <c r="A132" s="7"/>
      <c r="E132" s="7"/>
      <c r="F132" s="7"/>
    </row>
    <row r="133" spans="1:6" ht="30" customHeight="1" x14ac:dyDescent="0.25">
      <c r="A133" s="7"/>
      <c r="E133" s="7"/>
      <c r="F133" s="7"/>
    </row>
    <row r="134" spans="1:6" ht="30" customHeight="1" x14ac:dyDescent="0.25">
      <c r="A134" s="7"/>
      <c r="E134" s="7"/>
      <c r="F134" s="7"/>
    </row>
    <row r="135" spans="1:6" ht="30" customHeight="1" x14ac:dyDescent="0.25">
      <c r="A135" s="7"/>
      <c r="E135" s="7"/>
      <c r="F135" s="7"/>
    </row>
    <row r="136" spans="1:6" ht="30" customHeight="1" x14ac:dyDescent="0.25">
      <c r="A136" s="7"/>
      <c r="E136" s="7"/>
      <c r="F136" s="7"/>
    </row>
    <row r="137" spans="1:6" ht="30" customHeight="1" x14ac:dyDescent="0.25">
      <c r="A137" s="7"/>
      <c r="E137" s="7"/>
      <c r="F137" s="7"/>
    </row>
    <row r="138" spans="1:6" ht="30" customHeight="1" x14ac:dyDescent="0.25">
      <c r="A138" s="7"/>
      <c r="E138" s="7"/>
      <c r="F138" s="7"/>
    </row>
    <row r="139" spans="1:6" ht="30" customHeight="1" x14ac:dyDescent="0.25">
      <c r="A139" s="7"/>
      <c r="E139" s="7"/>
      <c r="F139" s="7"/>
    </row>
    <row r="140" spans="1:6" ht="30" customHeight="1" x14ac:dyDescent="0.25">
      <c r="A140" s="7"/>
      <c r="E140" s="7"/>
      <c r="F140" s="7"/>
    </row>
    <row r="141" spans="1:6" ht="30" customHeight="1" x14ac:dyDescent="0.25">
      <c r="A141" s="7"/>
      <c r="E141" s="7"/>
      <c r="F141" s="7"/>
    </row>
    <row r="142" spans="1:6" ht="30" customHeight="1" x14ac:dyDescent="0.25">
      <c r="A142" s="7"/>
      <c r="E142" s="7"/>
      <c r="F142" s="7"/>
    </row>
    <row r="143" spans="1:6" ht="30" customHeight="1" x14ac:dyDescent="0.25">
      <c r="A143" s="7"/>
      <c r="E143" s="7"/>
      <c r="F143" s="7"/>
    </row>
    <row r="144" spans="1:6" ht="30" customHeight="1" x14ac:dyDescent="0.25">
      <c r="A144" s="7"/>
      <c r="E144" s="7"/>
      <c r="F144" s="7"/>
    </row>
    <row r="145" spans="1:6" ht="30" customHeight="1" x14ac:dyDescent="0.25">
      <c r="A145" s="7"/>
      <c r="E145" s="7"/>
      <c r="F145" s="7"/>
    </row>
    <row r="146" spans="1:6" ht="30" customHeight="1" x14ac:dyDescent="0.25">
      <c r="A146" s="7"/>
      <c r="E146" s="7"/>
      <c r="F146" s="7"/>
    </row>
    <row r="147" spans="1:6" ht="30" customHeight="1" x14ac:dyDescent="0.25">
      <c r="A147" s="7"/>
      <c r="E147" s="7"/>
      <c r="F147" s="7"/>
    </row>
    <row r="148" spans="1:6" ht="30" customHeight="1" x14ac:dyDescent="0.25">
      <c r="A148" s="7"/>
      <c r="E148" s="7"/>
      <c r="F148" s="7"/>
    </row>
    <row r="149" spans="1:6" ht="30" customHeight="1" x14ac:dyDescent="0.25">
      <c r="A149" s="7"/>
      <c r="E149" s="7"/>
      <c r="F149" s="7"/>
    </row>
    <row r="150" spans="1:6" ht="30" customHeight="1" x14ac:dyDescent="0.25">
      <c r="A150" s="7"/>
      <c r="E150" s="7"/>
      <c r="F150" s="7"/>
    </row>
    <row r="151" spans="1:6" ht="30" customHeight="1" x14ac:dyDescent="0.25">
      <c r="A151" s="7"/>
      <c r="E151" s="7"/>
      <c r="F151" s="7"/>
    </row>
    <row r="152" spans="1:6" ht="30" customHeight="1" x14ac:dyDescent="0.25">
      <c r="A152" s="7"/>
      <c r="E152" s="7"/>
      <c r="F152" s="7"/>
    </row>
    <row r="153" spans="1:6" ht="30" customHeight="1" x14ac:dyDescent="0.25">
      <c r="A153" s="7"/>
      <c r="E153" s="7"/>
      <c r="F153" s="7"/>
    </row>
    <row r="154" spans="1:6" ht="30" customHeight="1" x14ac:dyDescent="0.25">
      <c r="A154" s="7"/>
      <c r="E154" s="7"/>
      <c r="F154" s="7"/>
    </row>
    <row r="155" spans="1:6" ht="30" customHeight="1" x14ac:dyDescent="0.25">
      <c r="A155" s="7"/>
      <c r="E155" s="7"/>
      <c r="F155" s="7"/>
    </row>
    <row r="156" spans="1:6" ht="30" customHeight="1" x14ac:dyDescent="0.25">
      <c r="A156" s="7"/>
      <c r="E156" s="7"/>
      <c r="F156" s="7"/>
    </row>
    <row r="157" spans="1:6" ht="30" customHeight="1" x14ac:dyDescent="0.25">
      <c r="A157" s="7"/>
      <c r="E157" s="7"/>
      <c r="F157" s="7"/>
    </row>
    <row r="158" spans="1:6" ht="30" customHeight="1" x14ac:dyDescent="0.25">
      <c r="A158" s="7"/>
      <c r="E158" s="7"/>
      <c r="F158" s="7"/>
    </row>
    <row r="159" spans="1:6" ht="30" customHeight="1" x14ac:dyDescent="0.25">
      <c r="A159" s="7"/>
      <c r="E159" s="7"/>
      <c r="F159" s="7"/>
    </row>
    <row r="160" spans="1:6" ht="30" customHeight="1" x14ac:dyDescent="0.25">
      <c r="A160" s="7"/>
      <c r="E160" s="7"/>
      <c r="F160" s="7"/>
    </row>
    <row r="161" spans="1:6" ht="30" customHeight="1" x14ac:dyDescent="0.25">
      <c r="A161" s="7"/>
      <c r="E161" s="7"/>
      <c r="F161" s="7"/>
    </row>
    <row r="162" spans="1:6" ht="30" customHeight="1" x14ac:dyDescent="0.25">
      <c r="A162" s="7"/>
      <c r="E162" s="7"/>
      <c r="F162" s="7"/>
    </row>
    <row r="163" spans="1:6" ht="30" customHeight="1" x14ac:dyDescent="0.25">
      <c r="A163" s="7"/>
      <c r="E163" s="7"/>
      <c r="F163" s="7"/>
    </row>
    <row r="164" spans="1:6" ht="30" customHeight="1" x14ac:dyDescent="0.25">
      <c r="A164" s="7"/>
      <c r="E164" s="7"/>
      <c r="F164" s="7"/>
    </row>
    <row r="165" spans="1:6" ht="30" customHeight="1" x14ac:dyDescent="0.25">
      <c r="A165" s="7"/>
      <c r="E165" s="7"/>
      <c r="F165" s="7"/>
    </row>
    <row r="166" spans="1:6" ht="30" customHeight="1" x14ac:dyDescent="0.25">
      <c r="A166" s="7"/>
      <c r="E166" s="7"/>
      <c r="F166" s="7"/>
    </row>
    <row r="167" spans="1:6" ht="30" customHeight="1" x14ac:dyDescent="0.25">
      <c r="A167" s="7"/>
      <c r="E167" s="7"/>
      <c r="F167" s="7"/>
    </row>
    <row r="168" spans="1:6" ht="30" customHeight="1" x14ac:dyDescent="0.25">
      <c r="A168" s="7"/>
      <c r="E168" s="7"/>
      <c r="F168" s="7"/>
    </row>
    <row r="169" spans="1:6" ht="30" customHeight="1" x14ac:dyDescent="0.25">
      <c r="A169" s="7"/>
      <c r="E169" s="7"/>
      <c r="F169" s="7"/>
    </row>
    <row r="170" spans="1:6" ht="30" customHeight="1" x14ac:dyDescent="0.25">
      <c r="A170" s="7"/>
      <c r="E170" s="7"/>
      <c r="F170" s="7"/>
    </row>
    <row r="171" spans="1:6" ht="30" customHeight="1" x14ac:dyDescent="0.25">
      <c r="A171" s="7"/>
      <c r="E171" s="7"/>
      <c r="F171" s="7"/>
    </row>
    <row r="172" spans="1:6" ht="30" customHeight="1" x14ac:dyDescent="0.25">
      <c r="A172" s="7"/>
      <c r="E172" s="7"/>
      <c r="F172" s="7"/>
    </row>
    <row r="173" spans="1:6" ht="30" customHeight="1" x14ac:dyDescent="0.25">
      <c r="A173" s="7"/>
      <c r="E173" s="7"/>
      <c r="F173" s="7"/>
    </row>
    <row r="174" spans="1:6" ht="30" customHeight="1" x14ac:dyDescent="0.25">
      <c r="A174" s="7"/>
      <c r="E174" s="7"/>
      <c r="F174" s="7"/>
    </row>
    <row r="175" spans="1:6" ht="30" customHeight="1" x14ac:dyDescent="0.25">
      <c r="A175" s="7"/>
      <c r="E175" s="7"/>
      <c r="F175" s="7"/>
    </row>
    <row r="176" spans="1:6" ht="30" customHeight="1" x14ac:dyDescent="0.25">
      <c r="A176" s="7"/>
      <c r="E176" s="7"/>
      <c r="F176" s="7"/>
    </row>
    <row r="177" spans="1:6" ht="30" customHeight="1" x14ac:dyDescent="0.25">
      <c r="A177" s="7"/>
      <c r="E177" s="7"/>
      <c r="F177" s="7"/>
    </row>
    <row r="178" spans="1:6" ht="30" customHeight="1" x14ac:dyDescent="0.25">
      <c r="A178" s="7"/>
      <c r="E178" s="7"/>
      <c r="F178" s="7"/>
    </row>
    <row r="179" spans="1:6" ht="30" customHeight="1" x14ac:dyDescent="0.25">
      <c r="A179" s="7"/>
      <c r="E179" s="7"/>
      <c r="F179" s="7"/>
    </row>
    <row r="180" spans="1:6" ht="30" customHeight="1" x14ac:dyDescent="0.25">
      <c r="A180" s="7"/>
      <c r="E180" s="7"/>
      <c r="F180" s="7"/>
    </row>
    <row r="181" spans="1:6" ht="30" customHeight="1" x14ac:dyDescent="0.25">
      <c r="A181" s="7"/>
      <c r="E181" s="7"/>
      <c r="F181" s="7"/>
    </row>
    <row r="182" spans="1:6" ht="30" customHeight="1" x14ac:dyDescent="0.25">
      <c r="A182" s="7"/>
      <c r="E182" s="7"/>
      <c r="F182" s="7"/>
    </row>
    <row r="183" spans="1:6" ht="30" customHeight="1" x14ac:dyDescent="0.25">
      <c r="A183" s="7"/>
      <c r="E183" s="7"/>
      <c r="F183" s="7"/>
    </row>
    <row r="184" spans="1:6" ht="30" customHeight="1" x14ac:dyDescent="0.25">
      <c r="A184" s="7"/>
      <c r="E184" s="7"/>
      <c r="F184" s="7"/>
    </row>
    <row r="185" spans="1:6" ht="30" customHeight="1" x14ac:dyDescent="0.25">
      <c r="A185" s="7"/>
      <c r="E185" s="7"/>
      <c r="F185" s="7"/>
    </row>
    <row r="186" spans="1:6" ht="30" customHeight="1" x14ac:dyDescent="0.25">
      <c r="A186" s="7"/>
      <c r="E186" s="7"/>
      <c r="F186" s="7"/>
    </row>
    <row r="187" spans="1:6" ht="30" customHeight="1" x14ac:dyDescent="0.25">
      <c r="A187" s="7"/>
      <c r="E187" s="7"/>
      <c r="F187" s="7"/>
    </row>
    <row r="188" spans="1:6" ht="30" customHeight="1" x14ac:dyDescent="0.25">
      <c r="A188" s="7"/>
      <c r="E188" s="7"/>
      <c r="F188" s="7"/>
    </row>
    <row r="189" spans="1:6" ht="30" customHeight="1" x14ac:dyDescent="0.25">
      <c r="A189" s="7"/>
      <c r="E189" s="7"/>
      <c r="F189" s="7"/>
    </row>
    <row r="190" spans="1:6" ht="30" customHeight="1" x14ac:dyDescent="0.25">
      <c r="A190" s="7"/>
      <c r="E190" s="7"/>
      <c r="F190" s="7"/>
    </row>
    <row r="191" spans="1:6" ht="30" customHeight="1" x14ac:dyDescent="0.25">
      <c r="A191" s="7"/>
      <c r="E191" s="7"/>
      <c r="F191" s="7"/>
    </row>
    <row r="192" spans="1:6" ht="30" customHeight="1" x14ac:dyDescent="0.25">
      <c r="A192" s="7"/>
      <c r="E192" s="7"/>
      <c r="F192" s="7"/>
    </row>
    <row r="193" spans="1:6" ht="30" customHeight="1" x14ac:dyDescent="0.25">
      <c r="A193" s="7"/>
      <c r="E193" s="7"/>
      <c r="F193" s="7"/>
    </row>
    <row r="194" spans="1:6" ht="30" customHeight="1" x14ac:dyDescent="0.25">
      <c r="A194" s="7"/>
      <c r="E194" s="7"/>
      <c r="F194" s="7"/>
    </row>
    <row r="195" spans="1:6" ht="30" customHeight="1" x14ac:dyDescent="0.25">
      <c r="A195" s="7"/>
      <c r="E195" s="7"/>
      <c r="F195" s="7"/>
    </row>
    <row r="196" spans="1:6" ht="30" customHeight="1" x14ac:dyDescent="0.25">
      <c r="A196" s="7"/>
      <c r="E196" s="7"/>
      <c r="F196" s="7"/>
    </row>
    <row r="197" spans="1:6" ht="30" customHeight="1" x14ac:dyDescent="0.25">
      <c r="A197" s="7"/>
      <c r="E197" s="7"/>
      <c r="F197" s="7"/>
    </row>
    <row r="198" spans="1:6" ht="30" customHeight="1" x14ac:dyDescent="0.25">
      <c r="A198" s="7"/>
      <c r="E198" s="7"/>
      <c r="F198" s="7"/>
    </row>
    <row r="199" spans="1:6" ht="30" customHeight="1" x14ac:dyDescent="0.25">
      <c r="A199" s="7"/>
      <c r="E199" s="7"/>
      <c r="F199" s="7"/>
    </row>
    <row r="200" spans="1:6" ht="30" customHeight="1" x14ac:dyDescent="0.25">
      <c r="A200" s="7"/>
      <c r="E200" s="7"/>
      <c r="F200" s="7"/>
    </row>
    <row r="201" spans="1:6" ht="30" customHeight="1" x14ac:dyDescent="0.25">
      <c r="A201" s="7"/>
      <c r="E201" s="7"/>
      <c r="F201" s="7"/>
    </row>
    <row r="202" spans="1:6" ht="30" customHeight="1" x14ac:dyDescent="0.25">
      <c r="A202" s="7"/>
      <c r="E202" s="7"/>
      <c r="F202" s="7"/>
    </row>
    <row r="203" spans="1:6" ht="30" customHeight="1" x14ac:dyDescent="0.25">
      <c r="A203" s="7"/>
      <c r="E203" s="7"/>
      <c r="F203" s="7"/>
    </row>
    <row r="204" spans="1:6" ht="30" customHeight="1" x14ac:dyDescent="0.25">
      <c r="A204" s="7"/>
      <c r="E204" s="7"/>
      <c r="F204" s="7"/>
    </row>
    <row r="205" spans="1:6" ht="30" customHeight="1" x14ac:dyDescent="0.25">
      <c r="A205" s="7"/>
      <c r="E205" s="7"/>
      <c r="F205" s="7"/>
    </row>
    <row r="206" spans="1:6" ht="30" customHeight="1" x14ac:dyDescent="0.25">
      <c r="A206" s="7"/>
      <c r="E206" s="7"/>
      <c r="F206" s="7"/>
    </row>
    <row r="207" spans="1:6" ht="30" customHeight="1" x14ac:dyDescent="0.25">
      <c r="A207" s="7"/>
      <c r="E207" s="7"/>
      <c r="F207" s="7"/>
    </row>
    <row r="208" spans="1:6" ht="30" customHeight="1" x14ac:dyDescent="0.25">
      <c r="A208" s="7"/>
      <c r="E208" s="7"/>
      <c r="F208" s="7"/>
    </row>
    <row r="209" spans="1:6" ht="30" customHeight="1" x14ac:dyDescent="0.25">
      <c r="A209" s="7"/>
      <c r="E209" s="7"/>
      <c r="F209" s="7"/>
    </row>
    <row r="210" spans="1:6" ht="30" customHeight="1" x14ac:dyDescent="0.25">
      <c r="A210" s="7"/>
      <c r="E210" s="7"/>
      <c r="F210" s="7"/>
    </row>
    <row r="211" spans="1:6" ht="30" customHeight="1" x14ac:dyDescent="0.25">
      <c r="A211" s="7"/>
      <c r="E211" s="7"/>
      <c r="F211" s="7"/>
    </row>
    <row r="212" spans="1:6" ht="30" customHeight="1" x14ac:dyDescent="0.25">
      <c r="A212" s="7"/>
      <c r="E212" s="7"/>
      <c r="F212" s="7"/>
    </row>
    <row r="213" spans="1:6" ht="30" customHeight="1" x14ac:dyDescent="0.25">
      <c r="A213" s="7"/>
      <c r="E213" s="7"/>
      <c r="F213" s="7"/>
    </row>
    <row r="214" spans="1:6" ht="30" customHeight="1" x14ac:dyDescent="0.25">
      <c r="A214" s="7"/>
      <c r="E214" s="7"/>
      <c r="F214" s="7"/>
    </row>
    <row r="215" spans="1:6" ht="30" customHeight="1" x14ac:dyDescent="0.25">
      <c r="A215" s="7"/>
      <c r="E215" s="7"/>
      <c r="F215" s="7"/>
    </row>
    <row r="216" spans="1:6" ht="30" customHeight="1" x14ac:dyDescent="0.25">
      <c r="A216" s="7"/>
      <c r="E216" s="7"/>
      <c r="F216" s="7"/>
    </row>
    <row r="217" spans="1:6" ht="30" customHeight="1" x14ac:dyDescent="0.25">
      <c r="A217" s="7"/>
      <c r="E217" s="7"/>
      <c r="F217" s="7"/>
    </row>
    <row r="218" spans="1:6" ht="30" customHeight="1" x14ac:dyDescent="0.25">
      <c r="A218" s="7"/>
      <c r="E218" s="7"/>
      <c r="F218" s="7"/>
    </row>
    <row r="219" spans="1:6" ht="30" customHeight="1" x14ac:dyDescent="0.25">
      <c r="A219" s="7"/>
      <c r="E219" s="7"/>
      <c r="F219" s="7"/>
    </row>
    <row r="220" spans="1:6" ht="30" customHeight="1" x14ac:dyDescent="0.25">
      <c r="A220" s="7"/>
      <c r="E220" s="7"/>
      <c r="F220" s="7"/>
    </row>
    <row r="221" spans="1:6" ht="30" customHeight="1" x14ac:dyDescent="0.25">
      <c r="A221" s="7"/>
      <c r="E221" s="7"/>
      <c r="F221" s="7"/>
    </row>
    <row r="222" spans="1:6" ht="30" customHeight="1" x14ac:dyDescent="0.25">
      <c r="A222" s="7"/>
      <c r="E222" s="7"/>
      <c r="F222" s="7"/>
    </row>
    <row r="223" spans="1:6" ht="30" customHeight="1" x14ac:dyDescent="0.25">
      <c r="A223" s="7"/>
      <c r="E223" s="7"/>
      <c r="F223" s="7"/>
    </row>
    <row r="224" spans="1:6" ht="30" customHeight="1" x14ac:dyDescent="0.25">
      <c r="A224" s="7"/>
      <c r="E224" s="7"/>
      <c r="F224" s="7"/>
    </row>
    <row r="225" spans="1:6" ht="30" customHeight="1" x14ac:dyDescent="0.25">
      <c r="A225" s="7"/>
      <c r="E225" s="7"/>
      <c r="F225" s="7"/>
    </row>
    <row r="226" spans="1:6" ht="30" customHeight="1" x14ac:dyDescent="0.25">
      <c r="A226" s="7"/>
      <c r="E226" s="7"/>
      <c r="F226" s="7"/>
    </row>
    <row r="227" spans="1:6" ht="30" customHeight="1" x14ac:dyDescent="0.25">
      <c r="A227" s="7"/>
      <c r="E227" s="7"/>
      <c r="F227" s="7"/>
    </row>
    <row r="228" spans="1:6" ht="30" customHeight="1" x14ac:dyDescent="0.25">
      <c r="A228" s="7"/>
      <c r="E228" s="7"/>
      <c r="F228" s="7"/>
    </row>
    <row r="229" spans="1:6" ht="30" customHeight="1" x14ac:dyDescent="0.25">
      <c r="A229" s="7"/>
      <c r="E229" s="7"/>
      <c r="F229" s="7"/>
    </row>
    <row r="230" spans="1:6" ht="30" customHeight="1" x14ac:dyDescent="0.25">
      <c r="A230" s="7"/>
      <c r="E230" s="7"/>
      <c r="F230" s="7"/>
    </row>
    <row r="231" spans="1:6" ht="30" customHeight="1" x14ac:dyDescent="0.25">
      <c r="A231" s="7"/>
      <c r="E231" s="7"/>
      <c r="F231" s="7"/>
    </row>
    <row r="232" spans="1:6" ht="30" customHeight="1" x14ac:dyDescent="0.25">
      <c r="A232" s="7"/>
      <c r="E232" s="7"/>
      <c r="F232" s="7"/>
    </row>
    <row r="233" spans="1:6" ht="30" customHeight="1" x14ac:dyDescent="0.25">
      <c r="A233" s="7"/>
      <c r="E233" s="7"/>
      <c r="F233" s="7"/>
    </row>
    <row r="234" spans="1:6" ht="30" customHeight="1" x14ac:dyDescent="0.25">
      <c r="A234" s="7"/>
      <c r="E234" s="7"/>
      <c r="F234" s="7"/>
    </row>
    <row r="235" spans="1:6" ht="30" customHeight="1" x14ac:dyDescent="0.25">
      <c r="A235" s="7"/>
      <c r="E235" s="7"/>
      <c r="F235" s="7"/>
    </row>
    <row r="236" spans="1:6" ht="30" customHeight="1" x14ac:dyDescent="0.25">
      <c r="A236" s="7"/>
      <c r="E236" s="7"/>
      <c r="F236" s="7"/>
    </row>
    <row r="237" spans="1:6" ht="30" customHeight="1" x14ac:dyDescent="0.25">
      <c r="A237" s="7"/>
      <c r="E237" s="7"/>
      <c r="F237" s="7"/>
    </row>
    <row r="238" spans="1:6" ht="30" customHeight="1" x14ac:dyDescent="0.25">
      <c r="A238" s="7"/>
      <c r="E238" s="7"/>
      <c r="F238" s="7"/>
    </row>
    <row r="239" spans="1:6" ht="30" customHeight="1" x14ac:dyDescent="0.25">
      <c r="A239" s="7"/>
      <c r="E239" s="7"/>
      <c r="F239" s="7"/>
    </row>
    <row r="240" spans="1:6" ht="30" customHeight="1" x14ac:dyDescent="0.25">
      <c r="A240" s="7"/>
      <c r="E240" s="7"/>
      <c r="F240" s="7"/>
    </row>
    <row r="241" spans="1:6" ht="30" customHeight="1" x14ac:dyDescent="0.25">
      <c r="A241" s="7"/>
      <c r="E241" s="7"/>
      <c r="F241" s="7"/>
    </row>
    <row r="242" spans="1:6" ht="30" customHeight="1" x14ac:dyDescent="0.25">
      <c r="A242" s="7"/>
      <c r="E242" s="7"/>
      <c r="F242" s="7"/>
    </row>
    <row r="243" spans="1:6" ht="30" customHeight="1" x14ac:dyDescent="0.25">
      <c r="A243" s="7"/>
      <c r="E243" s="7"/>
      <c r="F243" s="7"/>
    </row>
    <row r="244" spans="1:6" ht="30" customHeight="1" x14ac:dyDescent="0.25">
      <c r="A244" s="7"/>
      <c r="E244" s="7"/>
      <c r="F244" s="7"/>
    </row>
    <row r="245" spans="1:6" ht="30" customHeight="1" x14ac:dyDescent="0.25">
      <c r="A245" s="7"/>
      <c r="E245" s="7"/>
      <c r="F245" s="7"/>
    </row>
    <row r="246" spans="1:6" ht="30" customHeight="1" x14ac:dyDescent="0.25">
      <c r="A246" s="7"/>
      <c r="E246" s="7"/>
      <c r="F246" s="7"/>
    </row>
    <row r="247" spans="1:6" ht="30" customHeight="1" x14ac:dyDescent="0.25">
      <c r="A247" s="7"/>
      <c r="E247" s="7"/>
      <c r="F247" s="7"/>
    </row>
    <row r="248" spans="1:6" ht="30" customHeight="1" x14ac:dyDescent="0.25">
      <c r="A248" s="7"/>
      <c r="E248" s="7"/>
      <c r="F248" s="7"/>
    </row>
    <row r="249" spans="1:6" ht="30" customHeight="1" x14ac:dyDescent="0.25">
      <c r="A249" s="7"/>
      <c r="E249" s="7"/>
      <c r="F249" s="7"/>
    </row>
    <row r="250" spans="1:6" ht="30" customHeight="1" x14ac:dyDescent="0.25">
      <c r="A250" s="7"/>
      <c r="E250" s="7"/>
      <c r="F250" s="7"/>
    </row>
    <row r="251" spans="1:6" ht="30" customHeight="1" x14ac:dyDescent="0.25">
      <c r="A251" s="7"/>
      <c r="E251" s="7"/>
      <c r="F251" s="7"/>
    </row>
    <row r="252" spans="1:6" ht="30" customHeight="1" x14ac:dyDescent="0.25">
      <c r="A252" s="7"/>
      <c r="E252" s="7"/>
      <c r="F252" s="7"/>
    </row>
    <row r="253" spans="1:6" ht="30" customHeight="1" x14ac:dyDescent="0.25">
      <c r="A253" s="7"/>
      <c r="E253" s="7"/>
      <c r="F253" s="7"/>
    </row>
    <row r="254" spans="1:6" ht="30" customHeight="1" x14ac:dyDescent="0.25">
      <c r="A254" s="7"/>
      <c r="E254" s="7"/>
      <c r="F254" s="7"/>
    </row>
    <row r="255" spans="1:6" ht="30" customHeight="1" x14ac:dyDescent="0.25">
      <c r="A255" s="7"/>
      <c r="E255" s="7"/>
      <c r="F255" s="7"/>
    </row>
    <row r="256" spans="1:6" ht="30" customHeight="1" x14ac:dyDescent="0.25">
      <c r="A256" s="7"/>
      <c r="E256" s="7"/>
      <c r="F256" s="7"/>
    </row>
    <row r="257" spans="1:6" ht="30" customHeight="1" x14ac:dyDescent="0.25">
      <c r="A257" s="7"/>
      <c r="E257" s="7"/>
      <c r="F257" s="7"/>
    </row>
    <row r="258" spans="1:6" ht="30" customHeight="1" x14ac:dyDescent="0.25">
      <c r="A258" s="7"/>
      <c r="E258" s="7"/>
      <c r="F258" s="7"/>
    </row>
    <row r="259" spans="1:6" ht="30" customHeight="1" x14ac:dyDescent="0.25">
      <c r="A259" s="7"/>
      <c r="E259" s="7"/>
      <c r="F259" s="7"/>
    </row>
    <row r="260" spans="1:6" ht="30" customHeight="1" x14ac:dyDescent="0.25">
      <c r="A260" s="7"/>
      <c r="E260" s="7"/>
      <c r="F260" s="7"/>
    </row>
    <row r="261" spans="1:6" ht="30" customHeight="1" x14ac:dyDescent="0.25">
      <c r="A261" s="7"/>
      <c r="E261" s="7"/>
      <c r="F261" s="7"/>
    </row>
    <row r="262" spans="1:6" ht="30" customHeight="1" x14ac:dyDescent="0.25">
      <c r="A262" s="7"/>
      <c r="E262" s="7"/>
      <c r="F262" s="7"/>
    </row>
    <row r="263" spans="1:6" ht="30" customHeight="1" x14ac:dyDescent="0.25">
      <c r="A263" s="7"/>
      <c r="E263" s="7"/>
      <c r="F263" s="7"/>
    </row>
    <row r="264" spans="1:6" ht="30" customHeight="1" x14ac:dyDescent="0.25">
      <c r="A264" s="7"/>
      <c r="E264" s="7"/>
      <c r="F264" s="7"/>
    </row>
    <row r="265" spans="1:6" ht="30" customHeight="1" x14ac:dyDescent="0.25">
      <c r="A265" s="7"/>
      <c r="E265" s="7"/>
      <c r="F265" s="7"/>
    </row>
    <row r="266" spans="1:6" ht="30" customHeight="1" x14ac:dyDescent="0.25">
      <c r="A266" s="7"/>
      <c r="E266" s="7"/>
      <c r="F266" s="7"/>
    </row>
    <row r="267" spans="1:6" ht="30" customHeight="1" x14ac:dyDescent="0.25">
      <c r="A267" s="7"/>
      <c r="E267" s="7"/>
      <c r="F267" s="7"/>
    </row>
    <row r="268" spans="1:6" ht="30" customHeight="1" x14ac:dyDescent="0.25">
      <c r="A268" s="7"/>
      <c r="E268" s="7"/>
      <c r="F268" s="7"/>
    </row>
    <row r="269" spans="1:6" ht="30" customHeight="1" x14ac:dyDescent="0.25">
      <c r="A269" s="7"/>
      <c r="E269" s="7"/>
      <c r="F269" s="7"/>
    </row>
    <row r="270" spans="1:6" ht="30" customHeight="1" x14ac:dyDescent="0.25">
      <c r="A270" s="7"/>
      <c r="E270" s="7"/>
      <c r="F270" s="7"/>
    </row>
    <row r="271" spans="1:6" ht="30" customHeight="1" x14ac:dyDescent="0.25">
      <c r="A271" s="7"/>
      <c r="E271" s="7"/>
      <c r="F271" s="7"/>
    </row>
    <row r="272" spans="1:6" ht="30" customHeight="1" x14ac:dyDescent="0.25">
      <c r="A272" s="7"/>
      <c r="E272" s="7"/>
      <c r="F272" s="7"/>
    </row>
    <row r="273" spans="1:6" ht="30" customHeight="1" x14ac:dyDescent="0.25">
      <c r="A273" s="7"/>
      <c r="E273" s="7"/>
      <c r="F273" s="7"/>
    </row>
    <row r="274" spans="1:6" ht="30" customHeight="1" x14ac:dyDescent="0.25">
      <c r="A274" s="7"/>
      <c r="E274" s="7"/>
      <c r="F274" s="7"/>
    </row>
    <row r="275" spans="1:6" ht="30" customHeight="1" x14ac:dyDescent="0.25">
      <c r="A275" s="7"/>
      <c r="E275" s="7"/>
      <c r="F275" s="7"/>
    </row>
    <row r="276" spans="1:6" ht="30" customHeight="1" x14ac:dyDescent="0.25">
      <c r="A276" s="7"/>
      <c r="E276" s="7"/>
      <c r="F276" s="7"/>
    </row>
    <row r="277" spans="1:6" ht="30" customHeight="1" x14ac:dyDescent="0.25">
      <c r="A277" s="7"/>
      <c r="E277" s="7"/>
      <c r="F277" s="7"/>
    </row>
    <row r="278" spans="1:6" ht="30" customHeight="1" x14ac:dyDescent="0.25">
      <c r="A278" s="7"/>
      <c r="E278" s="7"/>
      <c r="F278" s="7"/>
    </row>
    <row r="279" spans="1:6" ht="30" customHeight="1" x14ac:dyDescent="0.25">
      <c r="A279" s="7"/>
      <c r="E279" s="7"/>
      <c r="F279" s="7"/>
    </row>
    <row r="280" spans="1:6" ht="30" customHeight="1" x14ac:dyDescent="0.25">
      <c r="A280" s="7"/>
      <c r="E280" s="7"/>
      <c r="F280" s="7"/>
    </row>
    <row r="281" spans="1:6" ht="30" customHeight="1" x14ac:dyDescent="0.25">
      <c r="A281" s="7"/>
      <c r="E281" s="7"/>
      <c r="F281" s="7"/>
    </row>
    <row r="282" spans="1:6" ht="30" customHeight="1" x14ac:dyDescent="0.25">
      <c r="A282" s="7"/>
      <c r="E282" s="7"/>
      <c r="F282" s="7"/>
    </row>
    <row r="283" spans="1:6" ht="30" customHeight="1" x14ac:dyDescent="0.25">
      <c r="A283" s="7"/>
      <c r="E283" s="7"/>
      <c r="F283" s="7"/>
    </row>
    <row r="284" spans="1:6" ht="30" customHeight="1" x14ac:dyDescent="0.25">
      <c r="A284" s="7"/>
      <c r="E284" s="7"/>
      <c r="F284" s="7"/>
    </row>
    <row r="285" spans="1:6" ht="30" customHeight="1" x14ac:dyDescent="0.25">
      <c r="A285" s="7"/>
      <c r="E285" s="7"/>
      <c r="F285" s="7"/>
    </row>
    <row r="286" spans="1:6" ht="30" customHeight="1" x14ac:dyDescent="0.25">
      <c r="A286" s="7"/>
      <c r="E286" s="7"/>
      <c r="F286" s="7"/>
    </row>
    <row r="287" spans="1:6" ht="30" customHeight="1" x14ac:dyDescent="0.25">
      <c r="A287" s="7"/>
      <c r="E287" s="7"/>
      <c r="F287" s="7"/>
    </row>
    <row r="288" spans="1:6" ht="30" customHeight="1" x14ac:dyDescent="0.25">
      <c r="A288" s="7"/>
      <c r="E288" s="7"/>
      <c r="F288" s="7"/>
    </row>
    <row r="289" spans="1:6" ht="30" customHeight="1" x14ac:dyDescent="0.25">
      <c r="A289" s="7"/>
      <c r="E289" s="7"/>
      <c r="F289" s="7"/>
    </row>
    <row r="290" spans="1:6" ht="30" customHeight="1" x14ac:dyDescent="0.25">
      <c r="A290" s="7"/>
      <c r="E290" s="7"/>
      <c r="F290" s="7"/>
    </row>
    <row r="291" spans="1:6" ht="30" customHeight="1" x14ac:dyDescent="0.25">
      <c r="A291" s="7"/>
      <c r="E291" s="7"/>
      <c r="F291" s="7"/>
    </row>
    <row r="292" spans="1:6" ht="30" customHeight="1" x14ac:dyDescent="0.25">
      <c r="A292" s="7"/>
      <c r="E292" s="7"/>
      <c r="F292" s="7"/>
    </row>
    <row r="293" spans="1:6" ht="30" customHeight="1" x14ac:dyDescent="0.25">
      <c r="A293" s="7"/>
      <c r="E293" s="7"/>
      <c r="F293" s="7"/>
    </row>
    <row r="294" spans="1:6" ht="30" customHeight="1" x14ac:dyDescent="0.25">
      <c r="A294" s="7"/>
      <c r="E294" s="7"/>
      <c r="F294" s="7"/>
    </row>
    <row r="295" spans="1:6" ht="30" customHeight="1" x14ac:dyDescent="0.25">
      <c r="A295" s="7"/>
      <c r="E295" s="7"/>
      <c r="F295" s="7"/>
    </row>
    <row r="296" spans="1:6" ht="30" customHeight="1" x14ac:dyDescent="0.25">
      <c r="A296" s="7"/>
      <c r="E296" s="7"/>
      <c r="F296" s="7"/>
    </row>
    <row r="297" spans="1:6" ht="30" customHeight="1" x14ac:dyDescent="0.25">
      <c r="A297" s="7"/>
      <c r="E297" s="7"/>
      <c r="F297" s="7"/>
    </row>
    <row r="298" spans="1:6" ht="30" customHeight="1" x14ac:dyDescent="0.25">
      <c r="A298" s="7"/>
      <c r="E298" s="7"/>
      <c r="F298" s="7"/>
    </row>
    <row r="299" spans="1:6" ht="30" customHeight="1" x14ac:dyDescent="0.25">
      <c r="A299" s="7"/>
      <c r="E299" s="7"/>
      <c r="F299" s="7"/>
    </row>
    <row r="300" spans="1:6" ht="30" customHeight="1" x14ac:dyDescent="0.25">
      <c r="A300" s="7"/>
      <c r="E300" s="7"/>
      <c r="F300" s="7"/>
    </row>
    <row r="301" spans="1:6" ht="30" customHeight="1" x14ac:dyDescent="0.25">
      <c r="A301" s="7"/>
      <c r="E301" s="7"/>
      <c r="F301" s="7"/>
    </row>
    <row r="302" spans="1:6" ht="30" customHeight="1" x14ac:dyDescent="0.25">
      <c r="A302" s="7"/>
      <c r="E302" s="7"/>
      <c r="F302" s="7"/>
    </row>
    <row r="303" spans="1:6" ht="30" customHeight="1" x14ac:dyDescent="0.25">
      <c r="A303" s="7"/>
      <c r="E303" s="7"/>
      <c r="F303" s="7"/>
    </row>
    <row r="304" spans="1:6" ht="30" customHeight="1" x14ac:dyDescent="0.25">
      <c r="A304" s="7"/>
      <c r="E304" s="7"/>
      <c r="F304" s="7"/>
    </row>
    <row r="305" spans="1:6" ht="30" customHeight="1" x14ac:dyDescent="0.25">
      <c r="A305" s="7"/>
      <c r="E305" s="7"/>
      <c r="F305" s="7"/>
    </row>
    <row r="306" spans="1:6" ht="30" customHeight="1" x14ac:dyDescent="0.25">
      <c r="A306" s="7"/>
      <c r="E306" s="7"/>
      <c r="F306" s="7"/>
    </row>
    <row r="307" spans="1:6" ht="30" customHeight="1" x14ac:dyDescent="0.25">
      <c r="A307" s="7"/>
      <c r="E307" s="7"/>
      <c r="F307" s="7"/>
    </row>
    <row r="308" spans="1:6" ht="30" customHeight="1" x14ac:dyDescent="0.25">
      <c r="A308" s="7"/>
      <c r="E308" s="7"/>
      <c r="F308" s="7"/>
    </row>
    <row r="309" spans="1:6" ht="30" customHeight="1" x14ac:dyDescent="0.25">
      <c r="A309" s="7"/>
      <c r="E309" s="7"/>
      <c r="F309" s="7"/>
    </row>
    <row r="310" spans="1:6" ht="30" customHeight="1" x14ac:dyDescent="0.25">
      <c r="A310" s="7"/>
      <c r="E310" s="7"/>
      <c r="F310" s="7"/>
    </row>
    <row r="311" spans="1:6" ht="30" customHeight="1" x14ac:dyDescent="0.25">
      <c r="A311" s="7"/>
      <c r="E311" s="7"/>
      <c r="F311" s="7"/>
    </row>
    <row r="312" spans="1:6" ht="30" customHeight="1" x14ac:dyDescent="0.25">
      <c r="A312" s="7"/>
      <c r="E312" s="7"/>
      <c r="F312" s="7"/>
    </row>
    <row r="313" spans="1:6" ht="30" customHeight="1" x14ac:dyDescent="0.25">
      <c r="A313" s="7"/>
      <c r="E313" s="7"/>
      <c r="F313" s="7"/>
    </row>
    <row r="314" spans="1:6" ht="30" customHeight="1" x14ac:dyDescent="0.25">
      <c r="A314" s="7"/>
      <c r="E314" s="7"/>
      <c r="F314" s="7"/>
    </row>
    <row r="315" spans="1:6" ht="30" customHeight="1" x14ac:dyDescent="0.25">
      <c r="A315" s="7"/>
      <c r="E315" s="7"/>
      <c r="F315" s="7"/>
    </row>
    <row r="316" spans="1:6" ht="30" customHeight="1" x14ac:dyDescent="0.25">
      <c r="A316" s="7"/>
      <c r="E316" s="7"/>
      <c r="F316" s="7"/>
    </row>
    <row r="317" spans="1:6" ht="30" customHeight="1" x14ac:dyDescent="0.25">
      <c r="A317" s="7"/>
      <c r="E317" s="7"/>
      <c r="F317" s="7"/>
    </row>
    <row r="318" spans="1:6" ht="30" customHeight="1" x14ac:dyDescent="0.25">
      <c r="A318" s="7"/>
      <c r="E318" s="7"/>
      <c r="F318" s="7"/>
    </row>
    <row r="319" spans="1:6" ht="30" customHeight="1" x14ac:dyDescent="0.25">
      <c r="A319" s="7"/>
      <c r="E319" s="7"/>
      <c r="F319" s="7"/>
    </row>
    <row r="320" spans="1:6" ht="30" customHeight="1" x14ac:dyDescent="0.25">
      <c r="A320" s="7"/>
      <c r="E320" s="7"/>
      <c r="F320" s="7"/>
    </row>
    <row r="321" spans="1:6" ht="30" customHeight="1" x14ac:dyDescent="0.25">
      <c r="A321" s="7"/>
      <c r="E321" s="7"/>
      <c r="F321" s="7"/>
    </row>
    <row r="322" spans="1:6" ht="30" customHeight="1" x14ac:dyDescent="0.25">
      <c r="A322" s="7"/>
      <c r="E322" s="7"/>
      <c r="F322" s="7"/>
    </row>
    <row r="323" spans="1:6" ht="30" customHeight="1" x14ac:dyDescent="0.25">
      <c r="A323" s="7"/>
      <c r="E323" s="7"/>
      <c r="F323" s="7"/>
    </row>
    <row r="324" spans="1:6" ht="30" customHeight="1" x14ac:dyDescent="0.25">
      <c r="A324" s="7"/>
      <c r="E324" s="7"/>
      <c r="F324" s="7"/>
    </row>
    <row r="325" spans="1:6" ht="30" customHeight="1" x14ac:dyDescent="0.25">
      <c r="A325" s="7"/>
      <c r="E325" s="7"/>
      <c r="F325" s="7"/>
    </row>
    <row r="326" spans="1:6" ht="30" customHeight="1" x14ac:dyDescent="0.25">
      <c r="A326" s="7"/>
      <c r="E326" s="7"/>
      <c r="F326" s="7"/>
    </row>
    <row r="327" spans="1:6" ht="30" customHeight="1" x14ac:dyDescent="0.25">
      <c r="A327" s="7"/>
      <c r="E327" s="7"/>
      <c r="F327" s="7"/>
    </row>
    <row r="328" spans="1:6" ht="30" customHeight="1" x14ac:dyDescent="0.25">
      <c r="A328" s="7"/>
      <c r="E328" s="7"/>
      <c r="F328" s="7"/>
    </row>
    <row r="329" spans="1:6" ht="30" customHeight="1" x14ac:dyDescent="0.25">
      <c r="A329" s="7"/>
      <c r="E329" s="7"/>
      <c r="F329" s="7"/>
    </row>
    <row r="330" spans="1:6" ht="30" customHeight="1" x14ac:dyDescent="0.25">
      <c r="A330" s="7"/>
      <c r="E330" s="7"/>
      <c r="F330" s="7"/>
    </row>
    <row r="331" spans="1:6" ht="30" customHeight="1" x14ac:dyDescent="0.25">
      <c r="A331" s="7"/>
      <c r="E331" s="7"/>
      <c r="F331" s="7"/>
    </row>
    <row r="332" spans="1:6" ht="30" customHeight="1" x14ac:dyDescent="0.25">
      <c r="A332" s="7"/>
      <c r="E332" s="7"/>
      <c r="F332" s="7"/>
    </row>
    <row r="333" spans="1:6" ht="30" customHeight="1" x14ac:dyDescent="0.25">
      <c r="A333" s="7"/>
      <c r="E333" s="7"/>
      <c r="F333" s="7"/>
    </row>
    <row r="334" spans="1:6" ht="30" customHeight="1" x14ac:dyDescent="0.25">
      <c r="A334" s="7"/>
      <c r="E334" s="7"/>
      <c r="F334" s="7"/>
    </row>
    <row r="335" spans="1:6" ht="30" customHeight="1" x14ac:dyDescent="0.25">
      <c r="A335" s="7"/>
      <c r="E335" s="7"/>
      <c r="F335" s="7"/>
    </row>
    <row r="336" spans="1:6" ht="30" customHeight="1" x14ac:dyDescent="0.25">
      <c r="A336" s="7"/>
      <c r="E336" s="7"/>
      <c r="F336" s="7"/>
    </row>
    <row r="337" spans="1:6" ht="30" customHeight="1" x14ac:dyDescent="0.25">
      <c r="A337" s="7"/>
      <c r="E337" s="7"/>
      <c r="F337" s="7"/>
    </row>
    <row r="338" spans="1:6" ht="30" customHeight="1" x14ac:dyDescent="0.25">
      <c r="A338" s="7"/>
      <c r="E338" s="7"/>
      <c r="F338" s="7"/>
    </row>
    <row r="339" spans="1:6" ht="30" customHeight="1" x14ac:dyDescent="0.25">
      <c r="A339" s="7"/>
      <c r="E339" s="7"/>
      <c r="F339" s="7"/>
    </row>
    <row r="340" spans="1:6" ht="30" customHeight="1" x14ac:dyDescent="0.25">
      <c r="A340" s="7"/>
      <c r="E340" s="7"/>
      <c r="F340" s="7"/>
    </row>
    <row r="341" spans="1:6" ht="30" customHeight="1" x14ac:dyDescent="0.25">
      <c r="A341" s="7"/>
      <c r="E341" s="7"/>
      <c r="F341" s="7"/>
    </row>
    <row r="342" spans="1:6" ht="30" customHeight="1" x14ac:dyDescent="0.25">
      <c r="A342" s="7"/>
      <c r="E342" s="7"/>
      <c r="F342" s="7"/>
    </row>
    <row r="343" spans="1:6" ht="30" customHeight="1" x14ac:dyDescent="0.25">
      <c r="A343" s="7"/>
      <c r="E343" s="7"/>
      <c r="F343" s="7"/>
    </row>
    <row r="344" spans="1:6" ht="30" customHeight="1" x14ac:dyDescent="0.25">
      <c r="A344" s="7"/>
      <c r="E344" s="7"/>
      <c r="F344" s="7"/>
    </row>
    <row r="345" spans="1:6" ht="30" customHeight="1" x14ac:dyDescent="0.25">
      <c r="A345" s="7"/>
      <c r="E345" s="7"/>
      <c r="F345" s="7"/>
    </row>
    <row r="346" spans="1:6" ht="30" customHeight="1" x14ac:dyDescent="0.25">
      <c r="A346" s="7"/>
      <c r="E346" s="7"/>
      <c r="F346" s="7"/>
    </row>
    <row r="347" spans="1:6" ht="30" customHeight="1" x14ac:dyDescent="0.25">
      <c r="A347" s="7"/>
      <c r="E347" s="7"/>
      <c r="F347" s="7"/>
    </row>
    <row r="348" spans="1:6" ht="30" customHeight="1" x14ac:dyDescent="0.25">
      <c r="A348" s="7"/>
      <c r="E348" s="7"/>
      <c r="F348" s="7"/>
    </row>
    <row r="349" spans="1:6" ht="30" customHeight="1" x14ac:dyDescent="0.25">
      <c r="A349" s="7"/>
      <c r="E349" s="7"/>
      <c r="F349" s="7"/>
    </row>
    <row r="350" spans="1:6" ht="30" customHeight="1" x14ac:dyDescent="0.25">
      <c r="A350" s="7"/>
      <c r="E350" s="7"/>
      <c r="F350" s="7"/>
    </row>
    <row r="351" spans="1:6" ht="30" customHeight="1" x14ac:dyDescent="0.25">
      <c r="A351" s="7"/>
      <c r="E351" s="7"/>
      <c r="F351" s="7"/>
    </row>
    <row r="352" spans="1:6" ht="30" customHeight="1" x14ac:dyDescent="0.25">
      <c r="A352" s="7"/>
      <c r="E352" s="7"/>
      <c r="F352" s="7"/>
    </row>
    <row r="353" spans="1:6" ht="30" customHeight="1" x14ac:dyDescent="0.25">
      <c r="A353" s="7"/>
      <c r="E353" s="7"/>
      <c r="F353" s="7"/>
    </row>
    <row r="354" spans="1:6" ht="30" customHeight="1" x14ac:dyDescent="0.25">
      <c r="A354" s="7"/>
      <c r="E354" s="7"/>
      <c r="F354" s="7"/>
    </row>
    <row r="355" spans="1:6" ht="30" customHeight="1" x14ac:dyDescent="0.25">
      <c r="A355" s="7"/>
      <c r="E355" s="7"/>
      <c r="F355" s="7"/>
    </row>
    <row r="356" spans="1:6" ht="30" customHeight="1" x14ac:dyDescent="0.25">
      <c r="A356" s="7"/>
      <c r="E356" s="7"/>
      <c r="F356" s="7"/>
    </row>
    <row r="357" spans="1:6" ht="30" customHeight="1" x14ac:dyDescent="0.25">
      <c r="A357" s="7"/>
      <c r="E357" s="7"/>
      <c r="F357" s="7"/>
    </row>
    <row r="358" spans="1:6" ht="30" customHeight="1" x14ac:dyDescent="0.25">
      <c r="A358" s="7"/>
      <c r="E358" s="7"/>
      <c r="F358" s="7"/>
    </row>
    <row r="359" spans="1:6" ht="30" customHeight="1" x14ac:dyDescent="0.25">
      <c r="A359" s="7"/>
      <c r="E359" s="7"/>
      <c r="F359" s="7"/>
    </row>
    <row r="360" spans="1:6" ht="30" customHeight="1" x14ac:dyDescent="0.25">
      <c r="A360" s="7"/>
      <c r="E360" s="7"/>
      <c r="F360" s="7"/>
    </row>
    <row r="361" spans="1:6" ht="30" customHeight="1" x14ac:dyDescent="0.25">
      <c r="A361" s="7"/>
      <c r="E361" s="7"/>
      <c r="F361" s="7"/>
    </row>
    <row r="362" spans="1:6" ht="30" customHeight="1" x14ac:dyDescent="0.25">
      <c r="A362" s="7"/>
      <c r="E362" s="7"/>
      <c r="F362" s="7"/>
    </row>
    <row r="363" spans="1:6" ht="30" customHeight="1" x14ac:dyDescent="0.25">
      <c r="A363" s="7"/>
      <c r="E363" s="7"/>
      <c r="F363" s="7"/>
    </row>
    <row r="364" spans="1:6" ht="30" customHeight="1" x14ac:dyDescent="0.25">
      <c r="A364" s="7"/>
      <c r="E364" s="7"/>
      <c r="F364" s="7"/>
    </row>
    <row r="365" spans="1:6" ht="30" customHeight="1" x14ac:dyDescent="0.25">
      <c r="A365" s="7"/>
      <c r="E365" s="7"/>
      <c r="F365" s="7"/>
    </row>
    <row r="366" spans="1:6" ht="30" customHeight="1" x14ac:dyDescent="0.25">
      <c r="A366" s="7"/>
      <c r="E366" s="7"/>
      <c r="F366" s="7"/>
    </row>
    <row r="367" spans="1:6" ht="30" customHeight="1" x14ac:dyDescent="0.25">
      <c r="A367" s="7"/>
      <c r="E367" s="7"/>
      <c r="F367" s="7"/>
    </row>
    <row r="368" spans="1:6" ht="30" customHeight="1" x14ac:dyDescent="0.25">
      <c r="A368" s="7"/>
      <c r="E368" s="7"/>
      <c r="F368" s="7"/>
    </row>
    <row r="369" spans="1:6" ht="30" customHeight="1" x14ac:dyDescent="0.25">
      <c r="A369" s="7"/>
      <c r="E369" s="7"/>
      <c r="F369" s="7"/>
    </row>
    <row r="370" spans="1:6" ht="30" customHeight="1" x14ac:dyDescent="0.25">
      <c r="A370" s="7"/>
      <c r="E370" s="7"/>
      <c r="F370" s="7"/>
    </row>
    <row r="371" spans="1:6" ht="30" customHeight="1" x14ac:dyDescent="0.25">
      <c r="A371" s="7"/>
      <c r="E371" s="7"/>
      <c r="F371" s="7"/>
    </row>
    <row r="372" spans="1:6" ht="30" customHeight="1" x14ac:dyDescent="0.25">
      <c r="A372" s="7"/>
      <c r="E372" s="7"/>
      <c r="F372" s="7"/>
    </row>
    <row r="373" spans="1:6" ht="30" customHeight="1" x14ac:dyDescent="0.25">
      <c r="A373" s="7"/>
      <c r="E373" s="7"/>
      <c r="F373" s="7"/>
    </row>
    <row r="374" spans="1:6" ht="30" customHeight="1" x14ac:dyDescent="0.25">
      <c r="A374" s="7"/>
      <c r="E374" s="7"/>
      <c r="F374" s="7"/>
    </row>
    <row r="375" spans="1:6" ht="30" customHeight="1" x14ac:dyDescent="0.25">
      <c r="A375" s="7"/>
      <c r="E375" s="7"/>
      <c r="F375" s="7"/>
    </row>
    <row r="376" spans="1:6" ht="30" customHeight="1" x14ac:dyDescent="0.25">
      <c r="A376" s="7"/>
      <c r="E376" s="7"/>
      <c r="F376" s="7"/>
    </row>
    <row r="377" spans="1:6" ht="30" customHeight="1" x14ac:dyDescent="0.25">
      <c r="A377" s="7"/>
      <c r="E377" s="7"/>
      <c r="F377" s="7"/>
    </row>
    <row r="378" spans="1:6" ht="30" customHeight="1" x14ac:dyDescent="0.25">
      <c r="A378" s="7"/>
      <c r="E378" s="7"/>
      <c r="F378" s="7"/>
    </row>
    <row r="379" spans="1:6" ht="30" customHeight="1" x14ac:dyDescent="0.25">
      <c r="A379" s="7"/>
      <c r="E379" s="7"/>
      <c r="F379" s="7"/>
    </row>
    <row r="380" spans="1:6" ht="30" customHeight="1" x14ac:dyDescent="0.25">
      <c r="A380" s="7"/>
      <c r="E380" s="7"/>
      <c r="F380" s="7"/>
    </row>
    <row r="381" spans="1:6" ht="30" customHeight="1" x14ac:dyDescent="0.25">
      <c r="A381" s="7"/>
      <c r="E381" s="7"/>
      <c r="F381" s="7"/>
    </row>
    <row r="382" spans="1:6" ht="30" customHeight="1" x14ac:dyDescent="0.25">
      <c r="A382" s="7"/>
      <c r="E382" s="7"/>
      <c r="F382" s="7"/>
    </row>
    <row r="383" spans="1:6" ht="30" customHeight="1" x14ac:dyDescent="0.25">
      <c r="A383" s="7"/>
      <c r="E383" s="7"/>
      <c r="F383" s="7"/>
    </row>
    <row r="384" spans="1:6" ht="30" customHeight="1" x14ac:dyDescent="0.25">
      <c r="A384" s="7"/>
      <c r="E384" s="7"/>
      <c r="F384" s="7"/>
    </row>
    <row r="385" spans="1:6" ht="30" customHeight="1" x14ac:dyDescent="0.25">
      <c r="A385" s="7"/>
      <c r="E385" s="7"/>
      <c r="F385" s="7"/>
    </row>
    <row r="386" spans="1:6" ht="30" customHeight="1" x14ac:dyDescent="0.25">
      <c r="A386" s="7"/>
      <c r="E386" s="7"/>
      <c r="F386" s="7"/>
    </row>
    <row r="387" spans="1:6" ht="30" customHeight="1" x14ac:dyDescent="0.25">
      <c r="A387" s="7"/>
      <c r="E387" s="7"/>
      <c r="F387" s="7"/>
    </row>
    <row r="388" spans="1:6" ht="30" customHeight="1" x14ac:dyDescent="0.25">
      <c r="A388" s="7"/>
      <c r="E388" s="7"/>
      <c r="F388" s="7"/>
    </row>
    <row r="389" spans="1:6" ht="30" customHeight="1" x14ac:dyDescent="0.25">
      <c r="A389" s="7"/>
      <c r="E389" s="7"/>
      <c r="F389" s="7"/>
    </row>
    <row r="390" spans="1:6" ht="30" customHeight="1" x14ac:dyDescent="0.25">
      <c r="A390" s="7"/>
      <c r="E390" s="7"/>
      <c r="F390" s="7"/>
    </row>
    <row r="391" spans="1:6" ht="30" customHeight="1" x14ac:dyDescent="0.25">
      <c r="A391" s="7"/>
      <c r="E391" s="7"/>
      <c r="F391" s="7"/>
    </row>
    <row r="392" spans="1:6" ht="30" customHeight="1" x14ac:dyDescent="0.25">
      <c r="A392" s="7"/>
      <c r="E392" s="7"/>
      <c r="F392" s="7"/>
    </row>
    <row r="393" spans="1:6" ht="30" customHeight="1" x14ac:dyDescent="0.25">
      <c r="A393" s="7"/>
      <c r="E393" s="7"/>
      <c r="F393" s="7"/>
    </row>
    <row r="394" spans="1:6" ht="30" customHeight="1" x14ac:dyDescent="0.25">
      <c r="A394" s="7"/>
      <c r="E394" s="7"/>
      <c r="F394" s="7"/>
    </row>
    <row r="395" spans="1:6" ht="30" customHeight="1" x14ac:dyDescent="0.25">
      <c r="A395" s="7"/>
      <c r="E395" s="7"/>
      <c r="F395" s="7"/>
    </row>
    <row r="396" spans="1:6" ht="30" customHeight="1" x14ac:dyDescent="0.25">
      <c r="A396" s="7"/>
      <c r="E396" s="7"/>
      <c r="F396" s="7"/>
    </row>
    <row r="397" spans="1:6" ht="30" customHeight="1" x14ac:dyDescent="0.25">
      <c r="A397" s="7"/>
      <c r="E397" s="7"/>
      <c r="F397" s="7"/>
    </row>
    <row r="398" spans="1:6" ht="30" customHeight="1" x14ac:dyDescent="0.25">
      <c r="A398" s="7"/>
      <c r="E398" s="7"/>
      <c r="F398" s="7"/>
    </row>
    <row r="399" spans="1:6" ht="30" customHeight="1" x14ac:dyDescent="0.25">
      <c r="A399" s="7"/>
      <c r="E399" s="7"/>
      <c r="F399" s="7"/>
    </row>
    <row r="400" spans="1:6" ht="30" customHeight="1" x14ac:dyDescent="0.25">
      <c r="A400" s="7"/>
      <c r="E400" s="7"/>
      <c r="F400" s="7"/>
    </row>
    <row r="401" spans="1:6" ht="30" customHeight="1" x14ac:dyDescent="0.25">
      <c r="A401" s="7"/>
      <c r="E401" s="7"/>
      <c r="F401" s="7"/>
    </row>
    <row r="402" spans="1:6" ht="30" customHeight="1" x14ac:dyDescent="0.25">
      <c r="A402" s="7"/>
      <c r="E402" s="7"/>
      <c r="F402" s="7"/>
    </row>
    <row r="403" spans="1:6" ht="30" customHeight="1" x14ac:dyDescent="0.25">
      <c r="A403" s="7"/>
      <c r="E403" s="7"/>
      <c r="F403" s="7"/>
    </row>
    <row r="404" spans="1:6" ht="30" customHeight="1" x14ac:dyDescent="0.25">
      <c r="A404" s="7"/>
      <c r="E404" s="7"/>
      <c r="F404" s="7"/>
    </row>
    <row r="405" spans="1:6" ht="30" customHeight="1" x14ac:dyDescent="0.25">
      <c r="A405" s="7"/>
      <c r="E405" s="7"/>
      <c r="F405" s="7"/>
    </row>
    <row r="406" spans="1:6" ht="30" customHeight="1" x14ac:dyDescent="0.25">
      <c r="A406" s="7"/>
      <c r="E406" s="7"/>
      <c r="F406" s="7"/>
    </row>
    <row r="407" spans="1:6" ht="30" customHeight="1" x14ac:dyDescent="0.25">
      <c r="A407" s="7"/>
      <c r="E407" s="7"/>
      <c r="F407" s="7"/>
    </row>
    <row r="408" spans="1:6" ht="30" customHeight="1" x14ac:dyDescent="0.25">
      <c r="A408" s="7"/>
      <c r="E408" s="7"/>
      <c r="F408" s="7"/>
    </row>
    <row r="409" spans="1:6" ht="30" customHeight="1" x14ac:dyDescent="0.25">
      <c r="A409" s="7"/>
      <c r="E409" s="7"/>
      <c r="F409" s="7"/>
    </row>
    <row r="410" spans="1:6" ht="30" customHeight="1" x14ac:dyDescent="0.25">
      <c r="A410" s="7"/>
      <c r="E410" s="7"/>
      <c r="F410" s="7"/>
    </row>
    <row r="411" spans="1:6" ht="30" customHeight="1" x14ac:dyDescent="0.25">
      <c r="A411" s="7"/>
      <c r="E411" s="7"/>
      <c r="F411" s="7"/>
    </row>
    <row r="412" spans="1:6" ht="30" customHeight="1" x14ac:dyDescent="0.25">
      <c r="A412" s="7"/>
      <c r="E412" s="7"/>
      <c r="F412" s="7"/>
    </row>
    <row r="413" spans="1:6" ht="30" customHeight="1" x14ac:dyDescent="0.25">
      <c r="A413" s="7"/>
      <c r="E413" s="7"/>
      <c r="F413" s="7"/>
    </row>
    <row r="414" spans="1:6" ht="30" customHeight="1" x14ac:dyDescent="0.25">
      <c r="A414" s="7"/>
      <c r="E414" s="7"/>
      <c r="F414" s="7"/>
    </row>
    <row r="415" spans="1:6" ht="30" customHeight="1" x14ac:dyDescent="0.25">
      <c r="A415" s="7"/>
      <c r="E415" s="7"/>
      <c r="F415" s="7"/>
    </row>
    <row r="416" spans="1:6" ht="30" customHeight="1" x14ac:dyDescent="0.25">
      <c r="A416" s="7"/>
      <c r="E416" s="7"/>
      <c r="F416" s="7"/>
    </row>
    <row r="417" spans="1:6" ht="30" customHeight="1" x14ac:dyDescent="0.25">
      <c r="A417" s="7"/>
      <c r="E417" s="7"/>
      <c r="F417" s="7"/>
    </row>
    <row r="418" spans="1:6" ht="30" customHeight="1" x14ac:dyDescent="0.25">
      <c r="A418" s="7"/>
      <c r="E418" s="7"/>
      <c r="F418" s="7"/>
    </row>
    <row r="419" spans="1:6" ht="30" customHeight="1" x14ac:dyDescent="0.25">
      <c r="A419" s="7"/>
      <c r="E419" s="7"/>
      <c r="F419" s="7"/>
    </row>
    <row r="420" spans="1:6" ht="30" customHeight="1" x14ac:dyDescent="0.25">
      <c r="A420" s="7"/>
      <c r="E420" s="7"/>
      <c r="F420" s="7"/>
    </row>
    <row r="421" spans="1:6" ht="30" customHeight="1" x14ac:dyDescent="0.25">
      <c r="A421" s="7"/>
      <c r="E421" s="7"/>
      <c r="F421" s="7"/>
    </row>
    <row r="422" spans="1:6" ht="30" customHeight="1" x14ac:dyDescent="0.25">
      <c r="A422" s="7"/>
      <c r="E422" s="7"/>
      <c r="F422" s="7"/>
    </row>
    <row r="423" spans="1:6" ht="30" customHeight="1" x14ac:dyDescent="0.25">
      <c r="A423" s="7"/>
      <c r="E423" s="7"/>
      <c r="F423" s="7"/>
    </row>
    <row r="424" spans="1:6" ht="30" customHeight="1" x14ac:dyDescent="0.25">
      <c r="A424" s="7"/>
      <c r="E424" s="7"/>
      <c r="F424" s="7"/>
    </row>
    <row r="425" spans="1:6" ht="30" customHeight="1" x14ac:dyDescent="0.25">
      <c r="A425" s="7"/>
      <c r="E425" s="7"/>
      <c r="F425" s="7"/>
    </row>
    <row r="426" spans="1:6" ht="30" customHeight="1" x14ac:dyDescent="0.25">
      <c r="A426" s="7"/>
      <c r="E426" s="7"/>
      <c r="F426" s="7"/>
    </row>
    <row r="427" spans="1:6" ht="30" customHeight="1" x14ac:dyDescent="0.25">
      <c r="A427" s="7"/>
      <c r="E427" s="7"/>
      <c r="F427" s="7"/>
    </row>
    <row r="428" spans="1:6" ht="30" customHeight="1" x14ac:dyDescent="0.25">
      <c r="A428" s="7"/>
      <c r="E428" s="7"/>
      <c r="F428" s="7"/>
    </row>
    <row r="429" spans="1:6" ht="30" customHeight="1" x14ac:dyDescent="0.25">
      <c r="A429" s="7"/>
      <c r="E429" s="7"/>
      <c r="F429" s="7"/>
    </row>
    <row r="430" spans="1:6" ht="30" customHeight="1" x14ac:dyDescent="0.25">
      <c r="A430" s="7"/>
      <c r="E430" s="7"/>
      <c r="F430" s="7"/>
    </row>
    <row r="431" spans="1:6" ht="30" customHeight="1" x14ac:dyDescent="0.25">
      <c r="A431" s="7"/>
      <c r="E431" s="7"/>
      <c r="F431" s="7"/>
    </row>
    <row r="432" spans="1:6" ht="30" customHeight="1" x14ac:dyDescent="0.25">
      <c r="A432" s="7"/>
      <c r="E432" s="7"/>
      <c r="F432" s="7"/>
    </row>
    <row r="433" spans="1:6" ht="30" customHeight="1" x14ac:dyDescent="0.25">
      <c r="A433" s="7"/>
      <c r="E433" s="7"/>
      <c r="F433" s="7"/>
    </row>
    <row r="434" spans="1:6" ht="30" customHeight="1" x14ac:dyDescent="0.25">
      <c r="A434" s="7"/>
      <c r="E434" s="7"/>
      <c r="F434" s="7"/>
    </row>
    <row r="435" spans="1:6" ht="30" customHeight="1" x14ac:dyDescent="0.25">
      <c r="A435" s="7"/>
      <c r="E435" s="7"/>
      <c r="F435" s="7"/>
    </row>
    <row r="436" spans="1:6" ht="30" customHeight="1" x14ac:dyDescent="0.25">
      <c r="A436" s="7"/>
      <c r="E436" s="7"/>
      <c r="F436" s="7"/>
    </row>
    <row r="437" spans="1:6" ht="30" customHeight="1" x14ac:dyDescent="0.25">
      <c r="A437" s="7"/>
      <c r="E437" s="7"/>
      <c r="F437" s="7"/>
    </row>
    <row r="438" spans="1:6" ht="30" customHeight="1" x14ac:dyDescent="0.25">
      <c r="A438" s="7"/>
      <c r="E438" s="7"/>
      <c r="F438" s="7"/>
    </row>
    <row r="439" spans="1:6" ht="30" customHeight="1" x14ac:dyDescent="0.25">
      <c r="A439" s="7"/>
      <c r="E439" s="7"/>
      <c r="F439" s="7"/>
    </row>
    <row r="440" spans="1:6" ht="30" customHeight="1" x14ac:dyDescent="0.25">
      <c r="A440" s="7"/>
      <c r="E440" s="7"/>
      <c r="F440" s="7"/>
    </row>
    <row r="441" spans="1:6" ht="30" customHeight="1" x14ac:dyDescent="0.25">
      <c r="A441" s="7"/>
      <c r="E441" s="7"/>
      <c r="F441" s="7"/>
    </row>
    <row r="442" spans="1:6" ht="30" customHeight="1" x14ac:dyDescent="0.25">
      <c r="A442" s="7"/>
      <c r="E442" s="7"/>
      <c r="F442" s="7"/>
    </row>
    <row r="443" spans="1:6" ht="30" customHeight="1" x14ac:dyDescent="0.25">
      <c r="A443" s="7"/>
      <c r="E443" s="7"/>
      <c r="F443" s="7"/>
    </row>
    <row r="444" spans="1:6" ht="30" customHeight="1" x14ac:dyDescent="0.25">
      <c r="A444" s="7"/>
      <c r="E444" s="7"/>
      <c r="F444" s="7"/>
    </row>
    <row r="445" spans="1:6" ht="30" customHeight="1" x14ac:dyDescent="0.25">
      <c r="A445" s="7"/>
      <c r="E445" s="7"/>
      <c r="F445" s="7"/>
    </row>
    <row r="446" spans="1:6" ht="30" customHeight="1" x14ac:dyDescent="0.25">
      <c r="A446" s="7"/>
      <c r="E446" s="7"/>
      <c r="F446" s="7"/>
    </row>
    <row r="447" spans="1:6" ht="30" customHeight="1" x14ac:dyDescent="0.25">
      <c r="A447" s="7"/>
      <c r="E447" s="7"/>
      <c r="F447" s="7"/>
    </row>
    <row r="448" spans="1:6" ht="30" customHeight="1" x14ac:dyDescent="0.25">
      <c r="A448" s="7"/>
      <c r="E448" s="7"/>
      <c r="F448" s="7"/>
    </row>
    <row r="449" spans="1:6" ht="30" customHeight="1" x14ac:dyDescent="0.25">
      <c r="A449" s="7"/>
      <c r="E449" s="7"/>
      <c r="F449" s="7"/>
    </row>
    <row r="450" spans="1:6" ht="30" customHeight="1" x14ac:dyDescent="0.25">
      <c r="A450" s="7"/>
      <c r="E450" s="7"/>
      <c r="F450" s="7"/>
    </row>
    <row r="451" spans="1:6" ht="30" customHeight="1" x14ac:dyDescent="0.25">
      <c r="A451" s="7"/>
      <c r="E451" s="7"/>
      <c r="F451" s="7"/>
    </row>
    <row r="452" spans="1:6" ht="30" customHeight="1" x14ac:dyDescent="0.25">
      <c r="A452" s="7"/>
      <c r="E452" s="7"/>
      <c r="F452" s="7"/>
    </row>
    <row r="453" spans="1:6" ht="30" customHeight="1" x14ac:dyDescent="0.25">
      <c r="A453" s="7"/>
      <c r="E453" s="7"/>
      <c r="F453" s="7"/>
    </row>
    <row r="454" spans="1:6" ht="30" customHeight="1" x14ac:dyDescent="0.25">
      <c r="A454" s="7"/>
      <c r="E454" s="7"/>
      <c r="F454" s="7"/>
    </row>
    <row r="455" spans="1:6" ht="30" customHeight="1" x14ac:dyDescent="0.25">
      <c r="A455" s="7"/>
      <c r="E455" s="7"/>
      <c r="F455" s="7"/>
    </row>
    <row r="456" spans="1:6" ht="30" customHeight="1" x14ac:dyDescent="0.25">
      <c r="A456" s="7"/>
      <c r="E456" s="7"/>
      <c r="F456" s="7"/>
    </row>
    <row r="457" spans="1:6" ht="30" customHeight="1" x14ac:dyDescent="0.25">
      <c r="A457" s="7"/>
      <c r="E457" s="7"/>
      <c r="F457" s="7"/>
    </row>
    <row r="458" spans="1:6" ht="30" customHeight="1" x14ac:dyDescent="0.25">
      <c r="A458" s="7"/>
      <c r="E458" s="7"/>
      <c r="F458" s="7"/>
    </row>
    <row r="459" spans="1:6" ht="30" customHeight="1" x14ac:dyDescent="0.25">
      <c r="A459" s="7"/>
      <c r="E459" s="7"/>
      <c r="F459" s="7"/>
    </row>
    <row r="460" spans="1:6" ht="30" customHeight="1" x14ac:dyDescent="0.25">
      <c r="A460" s="7"/>
      <c r="E460" s="7"/>
      <c r="F460" s="7"/>
    </row>
    <row r="461" spans="1:6" ht="30" customHeight="1" x14ac:dyDescent="0.25">
      <c r="A461" s="7"/>
      <c r="E461" s="7"/>
      <c r="F461" s="7"/>
    </row>
    <row r="462" spans="1:6" ht="30" customHeight="1" x14ac:dyDescent="0.25">
      <c r="A462" s="7"/>
      <c r="E462" s="7"/>
      <c r="F462" s="7"/>
    </row>
    <row r="463" spans="1:6" ht="30" customHeight="1" x14ac:dyDescent="0.25">
      <c r="A463" s="7"/>
      <c r="E463" s="7"/>
      <c r="F463" s="7"/>
    </row>
    <row r="464" spans="1:6" ht="30" customHeight="1" x14ac:dyDescent="0.25">
      <c r="A464" s="7"/>
      <c r="E464" s="7"/>
      <c r="F464" s="7"/>
    </row>
    <row r="465" spans="1:6" ht="30" customHeight="1" x14ac:dyDescent="0.25">
      <c r="A465" s="7"/>
      <c r="E465" s="7"/>
      <c r="F465" s="7"/>
    </row>
    <row r="466" spans="1:6" ht="30" customHeight="1" x14ac:dyDescent="0.25">
      <c r="A466" s="7"/>
      <c r="E466" s="7"/>
      <c r="F466" s="7"/>
    </row>
    <row r="467" spans="1:6" ht="30" customHeight="1" x14ac:dyDescent="0.25">
      <c r="A467" s="7"/>
      <c r="E467" s="7"/>
      <c r="F467" s="7"/>
    </row>
    <row r="468" spans="1:6" ht="30" customHeight="1" x14ac:dyDescent="0.25">
      <c r="A468" s="7"/>
      <c r="E468" s="7"/>
      <c r="F468" s="7"/>
    </row>
    <row r="469" spans="1:6" ht="30" customHeight="1" x14ac:dyDescent="0.25">
      <c r="A469" s="7"/>
      <c r="E469" s="7"/>
      <c r="F469" s="7"/>
    </row>
    <row r="470" spans="1:6" ht="30" customHeight="1" x14ac:dyDescent="0.25">
      <c r="A470" s="7"/>
      <c r="E470" s="7"/>
      <c r="F470" s="7"/>
    </row>
    <row r="471" spans="1:6" ht="30" customHeight="1" x14ac:dyDescent="0.25">
      <c r="A471" s="7"/>
      <c r="E471" s="7"/>
      <c r="F471" s="7"/>
    </row>
    <row r="472" spans="1:6" ht="30" customHeight="1" x14ac:dyDescent="0.25">
      <c r="A472" s="7"/>
      <c r="E472" s="7"/>
      <c r="F472" s="7"/>
    </row>
    <row r="473" spans="1:6" ht="30" customHeight="1" x14ac:dyDescent="0.25">
      <c r="A473" s="7"/>
      <c r="E473" s="7"/>
      <c r="F473" s="7"/>
    </row>
    <row r="474" spans="1:6" ht="30" customHeight="1" x14ac:dyDescent="0.25">
      <c r="A474" s="7"/>
      <c r="E474" s="7"/>
      <c r="F474" s="7"/>
    </row>
    <row r="475" spans="1:6" ht="30" customHeight="1" x14ac:dyDescent="0.25">
      <c r="A475" s="7"/>
      <c r="E475" s="7"/>
      <c r="F475" s="7"/>
    </row>
    <row r="476" spans="1:6" ht="30" customHeight="1" x14ac:dyDescent="0.25">
      <c r="A476" s="7"/>
      <c r="E476" s="7"/>
      <c r="F476" s="7"/>
    </row>
    <row r="477" spans="1:6" ht="30" customHeight="1" x14ac:dyDescent="0.25">
      <c r="A477" s="7"/>
      <c r="E477" s="7"/>
      <c r="F477" s="7"/>
    </row>
    <row r="478" spans="1:6" ht="30" customHeight="1" x14ac:dyDescent="0.25">
      <c r="A478" s="7"/>
      <c r="E478" s="7"/>
      <c r="F478" s="7"/>
    </row>
    <row r="479" spans="1:6" ht="30" customHeight="1" x14ac:dyDescent="0.25">
      <c r="A479" s="7"/>
      <c r="E479" s="7"/>
      <c r="F479" s="7"/>
    </row>
    <row r="480" spans="1:6" ht="30" customHeight="1" x14ac:dyDescent="0.25">
      <c r="A480" s="7"/>
      <c r="E480" s="7"/>
      <c r="F480" s="7"/>
    </row>
    <row r="481" spans="1:6" ht="30" customHeight="1" x14ac:dyDescent="0.25">
      <c r="A481" s="7"/>
      <c r="E481" s="7"/>
      <c r="F481" s="7"/>
    </row>
    <row r="482" spans="1:6" ht="30" customHeight="1" x14ac:dyDescent="0.25">
      <c r="A482" s="7"/>
      <c r="E482" s="7"/>
      <c r="F482" s="7"/>
    </row>
    <row r="483" spans="1:6" ht="30" customHeight="1" x14ac:dyDescent="0.25">
      <c r="A483" s="7"/>
      <c r="E483" s="7"/>
      <c r="F483" s="7"/>
    </row>
    <row r="484" spans="1:6" ht="30" customHeight="1" x14ac:dyDescent="0.25">
      <c r="A484" s="7"/>
      <c r="E484" s="7"/>
      <c r="F484" s="7"/>
    </row>
    <row r="485" spans="1:6" ht="30" customHeight="1" x14ac:dyDescent="0.25">
      <c r="A485" s="7"/>
      <c r="E485" s="7"/>
      <c r="F485" s="7"/>
    </row>
    <row r="486" spans="1:6" ht="30" customHeight="1" x14ac:dyDescent="0.25">
      <c r="A486" s="7"/>
      <c r="E486" s="7"/>
      <c r="F486" s="7"/>
    </row>
    <row r="487" spans="1:6" ht="30" customHeight="1" x14ac:dyDescent="0.25">
      <c r="A487" s="7"/>
      <c r="E487" s="7"/>
      <c r="F487" s="7"/>
    </row>
    <row r="488" spans="1:6" ht="30" customHeight="1" x14ac:dyDescent="0.25">
      <c r="A488" s="7"/>
      <c r="E488" s="7"/>
      <c r="F488" s="7"/>
    </row>
    <row r="489" spans="1:6" ht="30" customHeight="1" x14ac:dyDescent="0.25">
      <c r="A489" s="7"/>
      <c r="E489" s="7"/>
      <c r="F489" s="7"/>
    </row>
    <row r="490" spans="1:6" ht="30" customHeight="1" x14ac:dyDescent="0.25">
      <c r="A490" s="7"/>
      <c r="E490" s="7"/>
      <c r="F490" s="7"/>
    </row>
    <row r="491" spans="1:6" ht="30" customHeight="1" x14ac:dyDescent="0.25">
      <c r="A491" s="7"/>
      <c r="E491" s="7"/>
      <c r="F491" s="7"/>
    </row>
    <row r="492" spans="1:6" ht="30" customHeight="1" x14ac:dyDescent="0.25">
      <c r="A492" s="7"/>
      <c r="E492" s="7"/>
      <c r="F492" s="7"/>
    </row>
    <row r="493" spans="1:6" ht="30" customHeight="1" x14ac:dyDescent="0.25">
      <c r="A493" s="7"/>
      <c r="E493" s="7"/>
      <c r="F493" s="7"/>
    </row>
    <row r="494" spans="1:6" ht="30" customHeight="1" x14ac:dyDescent="0.25">
      <c r="A494" s="7"/>
      <c r="E494" s="7"/>
      <c r="F494" s="7"/>
    </row>
    <row r="495" spans="1:6" ht="30" customHeight="1" x14ac:dyDescent="0.25">
      <c r="A495" s="7"/>
      <c r="E495" s="7"/>
      <c r="F495" s="7"/>
    </row>
    <row r="496" spans="1:6" ht="30" customHeight="1" x14ac:dyDescent="0.25">
      <c r="A496" s="7"/>
      <c r="E496" s="7"/>
      <c r="F496" s="7"/>
    </row>
    <row r="497" spans="1:6" ht="30" customHeight="1" x14ac:dyDescent="0.25">
      <c r="A497" s="7"/>
      <c r="E497" s="7"/>
      <c r="F497" s="7"/>
    </row>
    <row r="498" spans="1:6" ht="30" customHeight="1" x14ac:dyDescent="0.25">
      <c r="A498" s="7"/>
      <c r="E498" s="7"/>
      <c r="F498" s="7"/>
    </row>
    <row r="499" spans="1:6" ht="30" customHeight="1" x14ac:dyDescent="0.25">
      <c r="A499" s="7"/>
      <c r="E499" s="7"/>
      <c r="F499" s="7"/>
    </row>
    <row r="500" spans="1:6" ht="30" customHeight="1" x14ac:dyDescent="0.25">
      <c r="A500" s="7"/>
      <c r="E500" s="7"/>
      <c r="F500" s="7"/>
    </row>
    <row r="501" spans="1:6" ht="30" customHeight="1" x14ac:dyDescent="0.25">
      <c r="A501" s="7"/>
      <c r="E501" s="7"/>
      <c r="F501" s="7"/>
    </row>
    <row r="502" spans="1:6" ht="30" customHeight="1" x14ac:dyDescent="0.25">
      <c r="A502" s="7"/>
      <c r="E502" s="7"/>
      <c r="F502" s="7"/>
    </row>
    <row r="503" spans="1:6" ht="30" customHeight="1" x14ac:dyDescent="0.25">
      <c r="A503" s="7"/>
      <c r="E503" s="7"/>
      <c r="F503" s="7"/>
    </row>
    <row r="504" spans="1:6" ht="30" customHeight="1" x14ac:dyDescent="0.25">
      <c r="A504" s="7"/>
      <c r="E504" s="7"/>
      <c r="F504" s="7"/>
    </row>
    <row r="505" spans="1:6" ht="30" customHeight="1" x14ac:dyDescent="0.25">
      <c r="A505" s="7"/>
      <c r="E505" s="7"/>
      <c r="F505" s="7"/>
    </row>
    <row r="506" spans="1:6" ht="30" customHeight="1" x14ac:dyDescent="0.25">
      <c r="A506" s="7"/>
      <c r="E506" s="7"/>
      <c r="F506" s="7"/>
    </row>
    <row r="507" spans="1:6" ht="30" customHeight="1" x14ac:dyDescent="0.25">
      <c r="A507" s="7"/>
      <c r="E507" s="7"/>
      <c r="F507" s="7"/>
    </row>
    <row r="508" spans="1:6" ht="30" customHeight="1" x14ac:dyDescent="0.25">
      <c r="A508" s="7"/>
      <c r="E508" s="7"/>
      <c r="F508" s="7"/>
    </row>
    <row r="509" spans="1:6" ht="30" customHeight="1" x14ac:dyDescent="0.25">
      <c r="A509" s="7"/>
      <c r="E509" s="7"/>
      <c r="F509" s="7"/>
    </row>
    <row r="510" spans="1:6" ht="30" customHeight="1" x14ac:dyDescent="0.25">
      <c r="A510" s="7"/>
      <c r="E510" s="7"/>
      <c r="F510" s="7"/>
    </row>
    <row r="511" spans="1:6" ht="30" customHeight="1" x14ac:dyDescent="0.25">
      <c r="A511" s="7"/>
      <c r="E511" s="7"/>
      <c r="F511" s="7"/>
    </row>
    <row r="512" spans="1:6" ht="30" customHeight="1" x14ac:dyDescent="0.25">
      <c r="A512" s="7"/>
      <c r="E512" s="7"/>
      <c r="F512" s="7"/>
    </row>
    <row r="513" spans="1:6" ht="30" customHeight="1" x14ac:dyDescent="0.25">
      <c r="A513" s="7"/>
      <c r="E513" s="7"/>
      <c r="F513" s="7"/>
    </row>
    <row r="514" spans="1:6" ht="30" customHeight="1" x14ac:dyDescent="0.25">
      <c r="A514" s="7"/>
      <c r="E514" s="7"/>
      <c r="F514" s="7"/>
    </row>
    <row r="515" spans="1:6" ht="30" customHeight="1" x14ac:dyDescent="0.25">
      <c r="A515" s="7"/>
      <c r="E515" s="7"/>
      <c r="F515" s="7"/>
    </row>
    <row r="516" spans="1:6" ht="30" customHeight="1" x14ac:dyDescent="0.25">
      <c r="A516" s="7"/>
      <c r="E516" s="7"/>
      <c r="F516" s="7"/>
    </row>
    <row r="517" spans="1:6" ht="30" customHeight="1" x14ac:dyDescent="0.25">
      <c r="A517" s="7"/>
      <c r="E517" s="7"/>
      <c r="F517" s="7"/>
    </row>
    <row r="518" spans="1:6" ht="30" customHeight="1" x14ac:dyDescent="0.25">
      <c r="A518" s="7"/>
      <c r="E518" s="7"/>
      <c r="F518" s="7"/>
    </row>
    <row r="519" spans="1:6" ht="30" customHeight="1" x14ac:dyDescent="0.25">
      <c r="A519" s="7"/>
      <c r="E519" s="7"/>
      <c r="F519" s="7"/>
    </row>
    <row r="520" spans="1:6" ht="30" customHeight="1" x14ac:dyDescent="0.25">
      <c r="A520" s="7"/>
      <c r="E520" s="7"/>
      <c r="F520" s="7"/>
    </row>
    <row r="521" spans="1:6" ht="30" customHeight="1" x14ac:dyDescent="0.25">
      <c r="A521" s="7"/>
      <c r="E521" s="7"/>
      <c r="F521" s="7"/>
    </row>
    <row r="522" spans="1:6" ht="30" customHeight="1" x14ac:dyDescent="0.25">
      <c r="A522" s="7"/>
      <c r="E522" s="7"/>
      <c r="F522" s="7"/>
    </row>
    <row r="523" spans="1:6" ht="30" customHeight="1" x14ac:dyDescent="0.25">
      <c r="A523" s="7"/>
      <c r="E523" s="7"/>
      <c r="F523" s="7"/>
    </row>
    <row r="524" spans="1:6" ht="30" customHeight="1" x14ac:dyDescent="0.25">
      <c r="A524" s="7"/>
      <c r="E524" s="7"/>
      <c r="F524" s="7"/>
    </row>
    <row r="525" spans="1:6" ht="30" customHeight="1" x14ac:dyDescent="0.25">
      <c r="A525" s="7"/>
      <c r="E525" s="7"/>
      <c r="F525" s="7"/>
    </row>
    <row r="526" spans="1:6" ht="30" customHeight="1" x14ac:dyDescent="0.25">
      <c r="A526" s="7"/>
      <c r="E526" s="7"/>
      <c r="F526" s="7"/>
    </row>
    <row r="527" spans="1:6" ht="30" customHeight="1" x14ac:dyDescent="0.25">
      <c r="A527" s="7"/>
      <c r="E527" s="7"/>
      <c r="F527" s="7"/>
    </row>
    <row r="528" spans="1:6" ht="30" customHeight="1" x14ac:dyDescent="0.25">
      <c r="A528" s="7"/>
      <c r="E528" s="7"/>
      <c r="F528" s="7"/>
    </row>
    <row r="529" spans="1:6" ht="30" customHeight="1" x14ac:dyDescent="0.25">
      <c r="A529" s="7"/>
      <c r="E529" s="7"/>
      <c r="F529" s="7"/>
    </row>
    <row r="530" spans="1:6" ht="30" customHeight="1" x14ac:dyDescent="0.25">
      <c r="A530" s="7"/>
      <c r="E530" s="7"/>
      <c r="F530" s="7"/>
    </row>
    <row r="531" spans="1:6" ht="30" customHeight="1" x14ac:dyDescent="0.25">
      <c r="A531" s="7"/>
      <c r="E531" s="7"/>
      <c r="F531" s="7"/>
    </row>
    <row r="532" spans="1:6" ht="30" customHeight="1" x14ac:dyDescent="0.25">
      <c r="A532" s="7"/>
      <c r="E532" s="7"/>
      <c r="F532" s="7"/>
    </row>
    <row r="533" spans="1:6" ht="30" customHeight="1" x14ac:dyDescent="0.25">
      <c r="A533" s="7"/>
      <c r="E533" s="7"/>
      <c r="F533" s="7"/>
    </row>
    <row r="534" spans="1:6" ht="30" customHeight="1" x14ac:dyDescent="0.25">
      <c r="A534" s="7"/>
      <c r="E534" s="7"/>
      <c r="F534" s="7"/>
    </row>
    <row r="535" spans="1:6" ht="30" customHeight="1" x14ac:dyDescent="0.25">
      <c r="A535" s="7"/>
      <c r="E535" s="7"/>
      <c r="F535" s="7"/>
    </row>
    <row r="536" spans="1:6" ht="30" customHeight="1" x14ac:dyDescent="0.25">
      <c r="A536" s="7"/>
      <c r="E536" s="7"/>
      <c r="F536" s="7"/>
    </row>
    <row r="537" spans="1:6" ht="30" customHeight="1" x14ac:dyDescent="0.25">
      <c r="A537" s="7"/>
      <c r="E537" s="7"/>
      <c r="F537" s="7"/>
    </row>
    <row r="538" spans="1:6" ht="30" customHeight="1" x14ac:dyDescent="0.25">
      <c r="A538" s="7"/>
      <c r="E538" s="7"/>
      <c r="F538" s="7"/>
    </row>
    <row r="539" spans="1:6" ht="30" customHeight="1" x14ac:dyDescent="0.25">
      <c r="A539" s="7"/>
      <c r="E539" s="7"/>
      <c r="F539" s="7"/>
    </row>
    <row r="540" spans="1:6" ht="30" customHeight="1" x14ac:dyDescent="0.25">
      <c r="A540" s="7"/>
      <c r="E540" s="7"/>
      <c r="F540" s="7"/>
    </row>
    <row r="541" spans="1:6" ht="30" customHeight="1" x14ac:dyDescent="0.25">
      <c r="A541" s="7"/>
      <c r="E541" s="7"/>
      <c r="F541" s="7"/>
    </row>
    <row r="542" spans="1:6" ht="30" customHeight="1" x14ac:dyDescent="0.25">
      <c r="A542" s="7"/>
      <c r="E542" s="7"/>
      <c r="F542" s="7"/>
    </row>
    <row r="543" spans="1:6" ht="30" customHeight="1" x14ac:dyDescent="0.25">
      <c r="A543" s="7"/>
      <c r="E543" s="7"/>
      <c r="F543" s="7"/>
    </row>
    <row r="544" spans="1:6" ht="30" customHeight="1" x14ac:dyDescent="0.25">
      <c r="A544" s="7"/>
      <c r="E544" s="7"/>
      <c r="F544" s="7"/>
    </row>
    <row r="545" spans="1:6" ht="30" customHeight="1" x14ac:dyDescent="0.25">
      <c r="A545" s="7"/>
      <c r="E545" s="7"/>
      <c r="F545" s="7"/>
    </row>
    <row r="546" spans="1:6" ht="30" customHeight="1" x14ac:dyDescent="0.25">
      <c r="A546" s="7"/>
      <c r="E546" s="7"/>
      <c r="F546" s="7"/>
    </row>
    <row r="547" spans="1:6" ht="30" customHeight="1" x14ac:dyDescent="0.25">
      <c r="A547" s="7"/>
      <c r="E547" s="7"/>
      <c r="F547" s="7"/>
    </row>
    <row r="548" spans="1:6" ht="30" customHeight="1" x14ac:dyDescent="0.25">
      <c r="A548" s="7"/>
      <c r="E548" s="7"/>
      <c r="F548" s="7"/>
    </row>
    <row r="549" spans="1:6" ht="30" customHeight="1" x14ac:dyDescent="0.25">
      <c r="A549" s="7"/>
      <c r="E549" s="7"/>
      <c r="F549" s="7"/>
    </row>
    <row r="550" spans="1:6" ht="30" customHeight="1" x14ac:dyDescent="0.25">
      <c r="A550" s="7"/>
      <c r="E550" s="7"/>
      <c r="F550" s="7"/>
    </row>
    <row r="551" spans="1:6" ht="30" customHeight="1" x14ac:dyDescent="0.25">
      <c r="A551" s="7"/>
      <c r="E551" s="7"/>
      <c r="F551" s="7"/>
    </row>
    <row r="552" spans="1:6" ht="30" customHeight="1" x14ac:dyDescent="0.25">
      <c r="A552" s="7"/>
      <c r="E552" s="7"/>
      <c r="F552" s="7"/>
    </row>
    <row r="553" spans="1:6" ht="30" customHeight="1" x14ac:dyDescent="0.25">
      <c r="A553" s="7"/>
      <c r="E553" s="7"/>
      <c r="F553" s="7"/>
    </row>
    <row r="554" spans="1:6" ht="30" customHeight="1" x14ac:dyDescent="0.25">
      <c r="A554" s="7"/>
      <c r="E554" s="7"/>
      <c r="F554" s="7"/>
    </row>
    <row r="555" spans="1:6" ht="30" customHeight="1" x14ac:dyDescent="0.25">
      <c r="A555" s="7"/>
      <c r="E555" s="7"/>
      <c r="F555" s="7"/>
    </row>
    <row r="556" spans="1:6" ht="30" customHeight="1" x14ac:dyDescent="0.25">
      <c r="A556" s="7"/>
      <c r="E556" s="7"/>
      <c r="F556" s="7"/>
    </row>
    <row r="557" spans="1:6" ht="30" customHeight="1" x14ac:dyDescent="0.25">
      <c r="A557" s="7"/>
      <c r="E557" s="7"/>
      <c r="F557" s="7"/>
    </row>
    <row r="558" spans="1:6" ht="30" customHeight="1" x14ac:dyDescent="0.25">
      <c r="A558" s="7"/>
      <c r="E558" s="7"/>
      <c r="F558" s="7"/>
    </row>
    <row r="559" spans="1:6" ht="30" customHeight="1" x14ac:dyDescent="0.25">
      <c r="A559" s="7"/>
      <c r="E559" s="7"/>
      <c r="F559" s="7"/>
    </row>
    <row r="560" spans="1:6" ht="30" customHeight="1" x14ac:dyDescent="0.25">
      <c r="A560" s="7"/>
      <c r="E560" s="7"/>
      <c r="F560" s="7"/>
    </row>
    <row r="561" spans="1:6" ht="30" customHeight="1" x14ac:dyDescent="0.25">
      <c r="A561" s="7"/>
      <c r="E561" s="7"/>
      <c r="F561" s="7"/>
    </row>
    <row r="562" spans="1:6" ht="30" customHeight="1" x14ac:dyDescent="0.25">
      <c r="A562" s="7"/>
      <c r="E562" s="7"/>
      <c r="F562" s="7"/>
    </row>
    <row r="563" spans="1:6" ht="30" customHeight="1" x14ac:dyDescent="0.25">
      <c r="A563" s="7"/>
      <c r="E563" s="7"/>
      <c r="F563" s="7"/>
    </row>
    <row r="564" spans="1:6" ht="30" customHeight="1" x14ac:dyDescent="0.25">
      <c r="A564" s="7"/>
      <c r="E564" s="7"/>
      <c r="F564" s="7"/>
    </row>
    <row r="565" spans="1:6" ht="30" customHeight="1" x14ac:dyDescent="0.25">
      <c r="A565" s="7"/>
      <c r="E565" s="7"/>
      <c r="F565" s="7"/>
    </row>
    <row r="566" spans="1:6" ht="30" customHeight="1" x14ac:dyDescent="0.25">
      <c r="A566" s="7"/>
      <c r="E566" s="7"/>
      <c r="F566" s="7"/>
    </row>
    <row r="567" spans="1:6" ht="30" customHeight="1" x14ac:dyDescent="0.25">
      <c r="A567" s="7"/>
      <c r="E567" s="7"/>
      <c r="F567" s="7"/>
    </row>
    <row r="568" spans="1:6" ht="30" customHeight="1" x14ac:dyDescent="0.25">
      <c r="A568" s="7"/>
      <c r="E568" s="7"/>
      <c r="F568" s="7"/>
    </row>
    <row r="569" spans="1:6" ht="30" customHeight="1" x14ac:dyDescent="0.25">
      <c r="A569" s="7"/>
      <c r="E569" s="7"/>
      <c r="F569" s="7"/>
    </row>
    <row r="570" spans="1:6" ht="30" customHeight="1" x14ac:dyDescent="0.25">
      <c r="A570" s="7"/>
      <c r="E570" s="7"/>
      <c r="F570" s="7"/>
    </row>
    <row r="571" spans="1:6" ht="30" customHeight="1" x14ac:dyDescent="0.25">
      <c r="A571" s="7"/>
      <c r="E571" s="7"/>
      <c r="F571" s="7"/>
    </row>
    <row r="572" spans="1:6" ht="30" customHeight="1" x14ac:dyDescent="0.25">
      <c r="A572" s="7"/>
      <c r="E572" s="7"/>
      <c r="F572" s="7"/>
    </row>
    <row r="573" spans="1:6" ht="30" customHeight="1" x14ac:dyDescent="0.25">
      <c r="A573" s="7"/>
      <c r="E573" s="7"/>
      <c r="F573" s="7"/>
    </row>
    <row r="574" spans="1:6" ht="30" customHeight="1" x14ac:dyDescent="0.25">
      <c r="A574" s="7"/>
      <c r="E574" s="7"/>
      <c r="F574" s="7"/>
    </row>
    <row r="575" spans="1:6" ht="30" customHeight="1" x14ac:dyDescent="0.25">
      <c r="A575" s="7"/>
      <c r="E575" s="7"/>
      <c r="F575" s="7"/>
    </row>
    <row r="576" spans="1:6" ht="30" customHeight="1" x14ac:dyDescent="0.25">
      <c r="A576" s="7"/>
      <c r="E576" s="7"/>
      <c r="F576" s="7"/>
    </row>
    <row r="577" spans="1:6" ht="30" customHeight="1" x14ac:dyDescent="0.25">
      <c r="A577" s="7"/>
      <c r="E577" s="7"/>
      <c r="F577" s="7"/>
    </row>
    <row r="578" spans="1:6" ht="30" customHeight="1" x14ac:dyDescent="0.25">
      <c r="A578" s="7"/>
      <c r="E578" s="7"/>
      <c r="F578" s="7"/>
    </row>
    <row r="579" spans="1:6" ht="30" customHeight="1" x14ac:dyDescent="0.25">
      <c r="A579" s="7"/>
      <c r="E579" s="7"/>
      <c r="F579" s="7"/>
    </row>
    <row r="580" spans="1:6" ht="30" customHeight="1" x14ac:dyDescent="0.25">
      <c r="A580" s="7"/>
      <c r="E580" s="7"/>
      <c r="F580" s="7"/>
    </row>
    <row r="581" spans="1:6" ht="30" customHeight="1" x14ac:dyDescent="0.25">
      <c r="A581" s="7"/>
      <c r="E581" s="7"/>
      <c r="F581" s="7"/>
    </row>
    <row r="582" spans="1:6" ht="30" customHeight="1" x14ac:dyDescent="0.25">
      <c r="A582" s="7"/>
      <c r="E582" s="7"/>
      <c r="F582" s="7"/>
    </row>
    <row r="583" spans="1:6" ht="30" customHeight="1" x14ac:dyDescent="0.25">
      <c r="A583" s="7"/>
      <c r="E583" s="7"/>
      <c r="F583" s="7"/>
    </row>
    <row r="584" spans="1:6" ht="30" customHeight="1" x14ac:dyDescent="0.25">
      <c r="A584" s="7"/>
      <c r="E584" s="7"/>
      <c r="F584" s="7"/>
    </row>
    <row r="585" spans="1:6" ht="30" customHeight="1" x14ac:dyDescent="0.25">
      <c r="A585" s="7"/>
      <c r="E585" s="7"/>
      <c r="F585" s="7"/>
    </row>
    <row r="586" spans="1:6" ht="30" customHeight="1" x14ac:dyDescent="0.25">
      <c r="A586" s="7"/>
      <c r="E586" s="7"/>
      <c r="F586" s="7"/>
    </row>
    <row r="587" spans="1:6" ht="30" customHeight="1" x14ac:dyDescent="0.25">
      <c r="A587" s="7"/>
      <c r="E587" s="7"/>
      <c r="F587" s="7"/>
    </row>
    <row r="588" spans="1:6" ht="30" customHeight="1" x14ac:dyDescent="0.25">
      <c r="A588" s="7"/>
      <c r="E588" s="7"/>
      <c r="F588" s="7"/>
    </row>
    <row r="589" spans="1:6" ht="30" customHeight="1" x14ac:dyDescent="0.25">
      <c r="A589" s="7"/>
      <c r="E589" s="7"/>
      <c r="F589" s="7"/>
    </row>
    <row r="590" spans="1:6" ht="30" customHeight="1" x14ac:dyDescent="0.25">
      <c r="A590" s="7"/>
      <c r="E590" s="7"/>
      <c r="F590" s="7"/>
    </row>
    <row r="591" spans="1:6" ht="30" customHeight="1" x14ac:dyDescent="0.25">
      <c r="A591" s="7"/>
      <c r="E591" s="7"/>
      <c r="F591" s="7"/>
    </row>
    <row r="592" spans="1:6" ht="30" customHeight="1" x14ac:dyDescent="0.25">
      <c r="A592" s="7"/>
      <c r="E592" s="7"/>
      <c r="F592" s="7"/>
    </row>
    <row r="593" spans="1:6" ht="30" customHeight="1" x14ac:dyDescent="0.25">
      <c r="A593" s="7"/>
      <c r="E593" s="7"/>
      <c r="F593" s="7"/>
    </row>
    <row r="594" spans="1:6" ht="30" customHeight="1" x14ac:dyDescent="0.25">
      <c r="A594" s="7"/>
      <c r="E594" s="7"/>
      <c r="F594" s="7"/>
    </row>
    <row r="595" spans="1:6" ht="30" customHeight="1" x14ac:dyDescent="0.25">
      <c r="A595" s="7"/>
      <c r="E595" s="7"/>
      <c r="F595" s="7"/>
    </row>
    <row r="596" spans="1:6" ht="30" customHeight="1" x14ac:dyDescent="0.25">
      <c r="A596" s="7"/>
      <c r="E596" s="7"/>
      <c r="F596" s="7"/>
    </row>
    <row r="597" spans="1:6" ht="30" customHeight="1" x14ac:dyDescent="0.25">
      <c r="A597" s="7"/>
      <c r="E597" s="7"/>
      <c r="F597" s="7"/>
    </row>
    <row r="598" spans="1:6" ht="30" customHeight="1" x14ac:dyDescent="0.25">
      <c r="A598" s="7"/>
      <c r="E598" s="7"/>
      <c r="F598" s="7"/>
    </row>
    <row r="599" spans="1:6" ht="30" customHeight="1" x14ac:dyDescent="0.25">
      <c r="A599" s="7"/>
      <c r="E599" s="7"/>
      <c r="F599" s="7"/>
    </row>
    <row r="600" spans="1:6" ht="30" customHeight="1" x14ac:dyDescent="0.25">
      <c r="A600" s="7"/>
      <c r="E600" s="7"/>
      <c r="F600" s="7"/>
    </row>
    <row r="601" spans="1:6" ht="30" customHeight="1" x14ac:dyDescent="0.25">
      <c r="A601" s="7"/>
      <c r="E601" s="7"/>
      <c r="F601" s="7"/>
    </row>
    <row r="602" spans="1:6" ht="30" customHeight="1" x14ac:dyDescent="0.25">
      <c r="A602" s="7"/>
      <c r="E602" s="7"/>
      <c r="F602" s="7"/>
    </row>
    <row r="603" spans="1:6" ht="30" customHeight="1" x14ac:dyDescent="0.25">
      <c r="A603" s="7"/>
      <c r="E603" s="7"/>
      <c r="F603" s="7"/>
    </row>
    <row r="604" spans="1:6" ht="30" customHeight="1" x14ac:dyDescent="0.25">
      <c r="A604" s="7"/>
      <c r="E604" s="7"/>
      <c r="F604" s="7"/>
    </row>
    <row r="605" spans="1:6" ht="30" customHeight="1" x14ac:dyDescent="0.25">
      <c r="A605" s="7"/>
      <c r="E605" s="7"/>
      <c r="F605" s="7"/>
    </row>
    <row r="606" spans="1:6" ht="30" customHeight="1" x14ac:dyDescent="0.25">
      <c r="A606" s="7"/>
      <c r="E606" s="7"/>
      <c r="F606" s="7"/>
    </row>
    <row r="607" spans="1:6" ht="30" customHeight="1" x14ac:dyDescent="0.25">
      <c r="A607" s="7"/>
      <c r="E607" s="7"/>
      <c r="F607" s="7"/>
    </row>
    <row r="608" spans="1:6" ht="30" customHeight="1" x14ac:dyDescent="0.25">
      <c r="A608" s="7"/>
      <c r="E608" s="7"/>
      <c r="F608" s="7"/>
    </row>
    <row r="609" spans="1:6" ht="30" customHeight="1" x14ac:dyDescent="0.25">
      <c r="A609" s="7"/>
      <c r="E609" s="7"/>
      <c r="F609" s="7"/>
    </row>
    <row r="610" spans="1:6" ht="30" customHeight="1" x14ac:dyDescent="0.25">
      <c r="A610" s="7"/>
      <c r="E610" s="7"/>
      <c r="F610" s="7"/>
    </row>
    <row r="611" spans="1:6" ht="30" customHeight="1" x14ac:dyDescent="0.25">
      <c r="A611" s="7"/>
      <c r="E611" s="7"/>
      <c r="F611" s="7"/>
    </row>
    <row r="612" spans="1:6" ht="30" customHeight="1" x14ac:dyDescent="0.25">
      <c r="A612" s="7"/>
      <c r="E612" s="7"/>
      <c r="F612" s="7"/>
    </row>
    <row r="613" spans="1:6" ht="30" customHeight="1" x14ac:dyDescent="0.25">
      <c r="A613" s="7"/>
      <c r="E613" s="7"/>
      <c r="F613" s="7"/>
    </row>
    <row r="614" spans="1:6" ht="30" customHeight="1" x14ac:dyDescent="0.25">
      <c r="A614" s="7"/>
      <c r="E614" s="7"/>
      <c r="F614" s="7"/>
    </row>
    <row r="615" spans="1:6" ht="30" customHeight="1" x14ac:dyDescent="0.25">
      <c r="A615" s="7"/>
      <c r="E615" s="7"/>
      <c r="F615" s="7"/>
    </row>
    <row r="616" spans="1:6" ht="30" customHeight="1" x14ac:dyDescent="0.25">
      <c r="A616" s="7"/>
      <c r="E616" s="7"/>
      <c r="F616" s="7"/>
    </row>
    <row r="617" spans="1:6" ht="30" customHeight="1" x14ac:dyDescent="0.25">
      <c r="A617" s="7"/>
      <c r="E617" s="7"/>
      <c r="F617" s="7"/>
    </row>
    <row r="618" spans="1:6" ht="30" customHeight="1" x14ac:dyDescent="0.25">
      <c r="A618" s="7"/>
      <c r="E618" s="7"/>
      <c r="F618" s="7"/>
    </row>
    <row r="619" spans="1:6" ht="30" customHeight="1" x14ac:dyDescent="0.25">
      <c r="A619" s="7"/>
      <c r="E619" s="7"/>
      <c r="F619" s="7"/>
    </row>
    <row r="620" spans="1:6" ht="30" customHeight="1" x14ac:dyDescent="0.25">
      <c r="A620" s="7"/>
      <c r="E620" s="7"/>
      <c r="F620" s="7"/>
    </row>
    <row r="621" spans="1:6" ht="30" customHeight="1" x14ac:dyDescent="0.25">
      <c r="A621" s="7"/>
      <c r="E621" s="7"/>
      <c r="F621" s="7"/>
    </row>
    <row r="622" spans="1:6" ht="30" customHeight="1" x14ac:dyDescent="0.25">
      <c r="A622" s="7"/>
      <c r="E622" s="7"/>
      <c r="F622" s="7"/>
    </row>
    <row r="623" spans="1:6" ht="30" customHeight="1" x14ac:dyDescent="0.25">
      <c r="A623" s="7"/>
      <c r="E623" s="7"/>
      <c r="F623" s="7"/>
    </row>
    <row r="624" spans="1:6" ht="30" customHeight="1" x14ac:dyDescent="0.25">
      <c r="A624" s="7"/>
      <c r="E624" s="7"/>
      <c r="F624" s="7"/>
    </row>
    <row r="625" spans="1:6" ht="30" customHeight="1" x14ac:dyDescent="0.25">
      <c r="A625" s="7"/>
      <c r="E625" s="7"/>
      <c r="F625" s="7"/>
    </row>
    <row r="626" spans="1:6" ht="30" customHeight="1" x14ac:dyDescent="0.25">
      <c r="A626" s="7"/>
      <c r="E626" s="7"/>
      <c r="F626" s="7"/>
    </row>
    <row r="627" spans="1:6" ht="30" customHeight="1" x14ac:dyDescent="0.25">
      <c r="A627" s="7"/>
      <c r="E627" s="7"/>
      <c r="F627" s="7"/>
    </row>
    <row r="628" spans="1:6" ht="30" customHeight="1" x14ac:dyDescent="0.25">
      <c r="A628" s="7"/>
      <c r="E628" s="7"/>
      <c r="F628" s="7"/>
    </row>
    <row r="629" spans="1:6" ht="30" customHeight="1" x14ac:dyDescent="0.25">
      <c r="A629" s="7"/>
      <c r="E629" s="7"/>
      <c r="F629" s="7"/>
    </row>
    <row r="630" spans="1:6" ht="30" customHeight="1" x14ac:dyDescent="0.25">
      <c r="A630" s="7"/>
      <c r="E630" s="7"/>
      <c r="F630" s="7"/>
    </row>
    <row r="631" spans="1:6" ht="30" customHeight="1" x14ac:dyDescent="0.25">
      <c r="A631" s="7"/>
      <c r="E631" s="7"/>
      <c r="F631" s="7"/>
    </row>
    <row r="632" spans="1:6" ht="30" customHeight="1" x14ac:dyDescent="0.25">
      <c r="A632" s="7"/>
      <c r="E632" s="7"/>
      <c r="F632" s="7"/>
    </row>
    <row r="633" spans="1:6" ht="30" customHeight="1" x14ac:dyDescent="0.25">
      <c r="A633" s="7"/>
      <c r="E633" s="7"/>
      <c r="F633" s="7"/>
    </row>
    <row r="634" spans="1:6" ht="30" customHeight="1" x14ac:dyDescent="0.25">
      <c r="A634" s="7"/>
      <c r="E634" s="7"/>
      <c r="F634" s="7"/>
    </row>
    <row r="635" spans="1:6" ht="30" customHeight="1" x14ac:dyDescent="0.25">
      <c r="A635" s="7"/>
      <c r="E635" s="7"/>
      <c r="F635" s="7"/>
    </row>
    <row r="636" spans="1:6" ht="30" customHeight="1" x14ac:dyDescent="0.25">
      <c r="A636" s="7"/>
      <c r="E636" s="7"/>
      <c r="F636" s="7"/>
    </row>
    <row r="637" spans="1:6" ht="30" customHeight="1" x14ac:dyDescent="0.25">
      <c r="A637" s="7"/>
      <c r="E637" s="7"/>
      <c r="F637" s="7"/>
    </row>
    <row r="638" spans="1:6" ht="30" customHeight="1" x14ac:dyDescent="0.25">
      <c r="A638" s="7"/>
      <c r="E638" s="7"/>
      <c r="F638" s="7"/>
    </row>
    <row r="639" spans="1:6" ht="30" customHeight="1" x14ac:dyDescent="0.25">
      <c r="A639" s="7"/>
      <c r="E639" s="7"/>
      <c r="F639" s="7"/>
    </row>
    <row r="640" spans="1:6" ht="30" customHeight="1" x14ac:dyDescent="0.25">
      <c r="A640" s="7"/>
      <c r="E640" s="7"/>
      <c r="F640" s="7"/>
    </row>
    <row r="641" spans="1:6" ht="30" customHeight="1" x14ac:dyDescent="0.25">
      <c r="A641" s="7"/>
      <c r="E641" s="7"/>
      <c r="F641" s="7"/>
    </row>
    <row r="642" spans="1:6" ht="30" customHeight="1" x14ac:dyDescent="0.25">
      <c r="A642" s="7"/>
      <c r="E642" s="7"/>
      <c r="F642" s="7"/>
    </row>
    <row r="643" spans="1:6" ht="30" customHeight="1" x14ac:dyDescent="0.25">
      <c r="A643" s="7"/>
      <c r="E643" s="7"/>
      <c r="F643" s="7"/>
    </row>
    <row r="644" spans="1:6" ht="30" customHeight="1" x14ac:dyDescent="0.25">
      <c r="A644" s="7"/>
      <c r="E644" s="7"/>
      <c r="F644" s="7"/>
    </row>
    <row r="645" spans="1:6" ht="30" customHeight="1" x14ac:dyDescent="0.25">
      <c r="A645" s="7"/>
      <c r="E645" s="7"/>
      <c r="F645" s="7"/>
    </row>
    <row r="646" spans="1:6" ht="30" customHeight="1" x14ac:dyDescent="0.25">
      <c r="A646" s="7"/>
      <c r="E646" s="7"/>
      <c r="F646" s="7"/>
    </row>
    <row r="647" spans="1:6" ht="30" customHeight="1" x14ac:dyDescent="0.25">
      <c r="A647" s="7"/>
      <c r="E647" s="7"/>
      <c r="F647" s="7"/>
    </row>
    <row r="648" spans="1:6" ht="30" customHeight="1" x14ac:dyDescent="0.25">
      <c r="A648" s="7"/>
      <c r="E648" s="7"/>
      <c r="F648" s="7"/>
    </row>
    <row r="649" spans="1:6" ht="30" customHeight="1" x14ac:dyDescent="0.25">
      <c r="A649" s="7"/>
      <c r="E649" s="7"/>
      <c r="F649" s="7"/>
    </row>
    <row r="650" spans="1:6" ht="30" customHeight="1" x14ac:dyDescent="0.25">
      <c r="A650" s="7"/>
      <c r="E650" s="7"/>
      <c r="F650" s="7"/>
    </row>
    <row r="651" spans="1:6" ht="30" customHeight="1" x14ac:dyDescent="0.25">
      <c r="A651" s="7"/>
      <c r="E651" s="7"/>
      <c r="F651" s="7"/>
    </row>
    <row r="652" spans="1:6" ht="30" customHeight="1" x14ac:dyDescent="0.25">
      <c r="A652" s="7"/>
      <c r="E652" s="7"/>
      <c r="F652" s="7"/>
    </row>
    <row r="653" spans="1:6" ht="30" customHeight="1" x14ac:dyDescent="0.25">
      <c r="A653" s="7"/>
      <c r="E653" s="7"/>
      <c r="F653" s="7"/>
    </row>
    <row r="654" spans="1:6" ht="30" customHeight="1" x14ac:dyDescent="0.25">
      <c r="A654" s="7"/>
      <c r="E654" s="7"/>
      <c r="F654" s="7"/>
    </row>
    <row r="655" spans="1:6" ht="30" customHeight="1" x14ac:dyDescent="0.25">
      <c r="A655" s="7"/>
      <c r="E655" s="7"/>
      <c r="F655" s="7"/>
    </row>
    <row r="656" spans="1:6" ht="30" customHeight="1" x14ac:dyDescent="0.25">
      <c r="A656" s="7"/>
      <c r="E656" s="7"/>
      <c r="F656" s="7"/>
    </row>
    <row r="657" spans="1:6" ht="30" customHeight="1" x14ac:dyDescent="0.25">
      <c r="A657" s="7"/>
      <c r="E657" s="7"/>
      <c r="F657" s="7"/>
    </row>
    <row r="658" spans="1:6" ht="30" customHeight="1" x14ac:dyDescent="0.25">
      <c r="A658" s="7"/>
      <c r="E658" s="7"/>
      <c r="F658" s="7"/>
    </row>
    <row r="659" spans="1:6" ht="30" customHeight="1" x14ac:dyDescent="0.25">
      <c r="A659" s="7"/>
      <c r="E659" s="7"/>
      <c r="F659" s="7"/>
    </row>
    <row r="660" spans="1:6" ht="30" customHeight="1" x14ac:dyDescent="0.25">
      <c r="A660" s="7"/>
      <c r="E660" s="7"/>
      <c r="F660" s="7"/>
    </row>
    <row r="661" spans="1:6" ht="30" customHeight="1" x14ac:dyDescent="0.25">
      <c r="A661" s="7"/>
      <c r="E661" s="7"/>
      <c r="F661" s="7"/>
    </row>
    <row r="662" spans="1:6" ht="30" customHeight="1" x14ac:dyDescent="0.25">
      <c r="A662" s="7"/>
      <c r="E662" s="7"/>
      <c r="F662" s="7"/>
    </row>
    <row r="663" spans="1:6" ht="30" customHeight="1" x14ac:dyDescent="0.25">
      <c r="A663" s="7"/>
      <c r="E663" s="7"/>
      <c r="F663" s="7"/>
    </row>
    <row r="664" spans="1:6" ht="30" customHeight="1" x14ac:dyDescent="0.25">
      <c r="A664" s="7"/>
      <c r="E664" s="7"/>
      <c r="F664" s="7"/>
    </row>
    <row r="665" spans="1:6" ht="30" customHeight="1" x14ac:dyDescent="0.25">
      <c r="A665" s="7"/>
      <c r="E665" s="7"/>
      <c r="F665" s="7"/>
    </row>
    <row r="666" spans="1:6" ht="30" customHeight="1" x14ac:dyDescent="0.25">
      <c r="A666" s="7"/>
      <c r="E666" s="7"/>
      <c r="F666" s="7"/>
    </row>
    <row r="667" spans="1:6" ht="30" customHeight="1" x14ac:dyDescent="0.25">
      <c r="A667" s="7"/>
      <c r="E667" s="7"/>
      <c r="F667" s="7"/>
    </row>
    <row r="668" spans="1:6" ht="30" customHeight="1" x14ac:dyDescent="0.25">
      <c r="A668" s="7"/>
      <c r="E668" s="7"/>
      <c r="F668" s="7"/>
    </row>
    <row r="669" spans="1:6" ht="30" customHeight="1" x14ac:dyDescent="0.25">
      <c r="A669" s="7"/>
      <c r="E669" s="7"/>
      <c r="F669" s="7"/>
    </row>
    <row r="670" spans="1:6" ht="30" customHeight="1" x14ac:dyDescent="0.25">
      <c r="A670" s="7"/>
      <c r="E670" s="7"/>
      <c r="F670" s="7"/>
    </row>
    <row r="671" spans="1:6" ht="30" customHeight="1" x14ac:dyDescent="0.25">
      <c r="A671" s="7"/>
      <c r="E671" s="7"/>
      <c r="F671" s="7"/>
    </row>
    <row r="672" spans="1:6" ht="30" customHeight="1" x14ac:dyDescent="0.25">
      <c r="A672" s="7"/>
      <c r="E672" s="7"/>
      <c r="F672" s="7"/>
    </row>
    <row r="673" spans="1:6" ht="30" customHeight="1" x14ac:dyDescent="0.25">
      <c r="A673" s="7"/>
      <c r="E673" s="7"/>
      <c r="F673" s="7"/>
    </row>
    <row r="674" spans="1:6" ht="30" customHeight="1" x14ac:dyDescent="0.25">
      <c r="A674" s="7"/>
      <c r="E674" s="7"/>
      <c r="F674" s="7"/>
    </row>
    <row r="675" spans="1:6" ht="30" customHeight="1" x14ac:dyDescent="0.25">
      <c r="A675" s="7"/>
      <c r="E675" s="7"/>
      <c r="F675" s="7"/>
    </row>
    <row r="676" spans="1:6" ht="30" customHeight="1" x14ac:dyDescent="0.25">
      <c r="A676" s="7"/>
      <c r="E676" s="7"/>
      <c r="F676" s="7"/>
    </row>
    <row r="677" spans="1:6" ht="30" customHeight="1" x14ac:dyDescent="0.25">
      <c r="A677" s="7"/>
      <c r="E677" s="7"/>
      <c r="F677" s="7"/>
    </row>
    <row r="678" spans="1:6" ht="30" customHeight="1" x14ac:dyDescent="0.25">
      <c r="A678" s="7"/>
      <c r="E678" s="7"/>
      <c r="F678" s="7"/>
    </row>
    <row r="679" spans="1:6" ht="30" customHeight="1" x14ac:dyDescent="0.25">
      <c r="A679" s="7"/>
      <c r="E679" s="7"/>
      <c r="F679" s="7"/>
    </row>
    <row r="680" spans="1:6" ht="30" customHeight="1" x14ac:dyDescent="0.25">
      <c r="A680" s="7"/>
      <c r="E680" s="7"/>
      <c r="F680" s="7"/>
    </row>
    <row r="681" spans="1:6" ht="30" customHeight="1" x14ac:dyDescent="0.25">
      <c r="A681" s="7"/>
      <c r="E681" s="7"/>
      <c r="F681" s="7"/>
    </row>
    <row r="682" spans="1:6" ht="30" customHeight="1" x14ac:dyDescent="0.25">
      <c r="A682" s="7"/>
      <c r="E682" s="7"/>
      <c r="F682" s="7"/>
    </row>
    <row r="683" spans="1:6" ht="30" customHeight="1" x14ac:dyDescent="0.25">
      <c r="A683" s="7"/>
      <c r="E683" s="7"/>
      <c r="F683" s="7"/>
    </row>
    <row r="684" spans="1:6" ht="30" customHeight="1" x14ac:dyDescent="0.25">
      <c r="A684" s="7"/>
      <c r="E684" s="7"/>
      <c r="F684" s="7"/>
    </row>
    <row r="685" spans="1:6" ht="30" customHeight="1" x14ac:dyDescent="0.25">
      <c r="A685" s="7"/>
      <c r="E685" s="7"/>
      <c r="F685" s="7"/>
    </row>
    <row r="686" spans="1:6" ht="30" customHeight="1" x14ac:dyDescent="0.25">
      <c r="A686" s="7"/>
      <c r="E686" s="7"/>
      <c r="F686" s="7"/>
    </row>
    <row r="687" spans="1:6" ht="30" customHeight="1" x14ac:dyDescent="0.25">
      <c r="A687" s="7"/>
      <c r="E687" s="7"/>
      <c r="F687" s="7"/>
    </row>
    <row r="688" spans="1:6" ht="30" customHeight="1" x14ac:dyDescent="0.25">
      <c r="A688" s="7"/>
      <c r="E688" s="7"/>
      <c r="F688" s="7"/>
    </row>
    <row r="689" spans="1:6" ht="30" customHeight="1" x14ac:dyDescent="0.25">
      <c r="A689" s="7"/>
      <c r="E689" s="7"/>
      <c r="F689" s="7"/>
    </row>
    <row r="690" spans="1:6" ht="30" customHeight="1" x14ac:dyDescent="0.25">
      <c r="A690" s="7"/>
      <c r="E690" s="7"/>
      <c r="F690" s="7"/>
    </row>
    <row r="691" spans="1:6" ht="30" customHeight="1" x14ac:dyDescent="0.25">
      <c r="A691" s="7"/>
      <c r="E691" s="7"/>
      <c r="F691" s="7"/>
    </row>
    <row r="692" spans="1:6" ht="30" customHeight="1" x14ac:dyDescent="0.25">
      <c r="A692" s="7"/>
      <c r="E692" s="7"/>
      <c r="F692" s="7"/>
    </row>
    <row r="693" spans="1:6" ht="30" customHeight="1" x14ac:dyDescent="0.25">
      <c r="A693" s="7"/>
      <c r="E693" s="7"/>
      <c r="F693" s="7"/>
    </row>
    <row r="694" spans="1:6" ht="30" customHeight="1" x14ac:dyDescent="0.25">
      <c r="A694" s="7"/>
      <c r="E694" s="7"/>
      <c r="F694" s="7"/>
    </row>
    <row r="695" spans="1:6" ht="30" customHeight="1" x14ac:dyDescent="0.25">
      <c r="A695" s="7"/>
      <c r="E695" s="7"/>
      <c r="F695" s="7"/>
    </row>
    <row r="696" spans="1:6" ht="30" customHeight="1" x14ac:dyDescent="0.25">
      <c r="A696" s="7"/>
      <c r="E696" s="7"/>
      <c r="F696" s="7"/>
    </row>
    <row r="697" spans="1:6" ht="30" customHeight="1" x14ac:dyDescent="0.25">
      <c r="A697" s="7"/>
      <c r="E697" s="7"/>
      <c r="F697" s="7"/>
    </row>
    <row r="698" spans="1:6" ht="30" customHeight="1" x14ac:dyDescent="0.25">
      <c r="A698" s="7"/>
      <c r="E698" s="7"/>
      <c r="F698" s="7"/>
    </row>
    <row r="699" spans="1:6" ht="30" customHeight="1" x14ac:dyDescent="0.25">
      <c r="A699" s="7"/>
      <c r="E699" s="7"/>
      <c r="F699" s="7"/>
    </row>
    <row r="700" spans="1:6" ht="30" customHeight="1" x14ac:dyDescent="0.25">
      <c r="A700" s="7"/>
      <c r="E700" s="7"/>
      <c r="F700" s="7"/>
    </row>
    <row r="701" spans="1:6" ht="30" customHeight="1" x14ac:dyDescent="0.25">
      <c r="A701" s="7"/>
      <c r="E701" s="7"/>
      <c r="F701" s="7"/>
    </row>
    <row r="702" spans="1:6" ht="30" customHeight="1" x14ac:dyDescent="0.25">
      <c r="A702" s="7"/>
      <c r="E702" s="7"/>
      <c r="F702" s="7"/>
    </row>
    <row r="703" spans="1:6" ht="30" customHeight="1" x14ac:dyDescent="0.25">
      <c r="A703" s="7"/>
      <c r="E703" s="7"/>
      <c r="F703" s="7"/>
    </row>
    <row r="704" spans="1:6" ht="30" customHeight="1" x14ac:dyDescent="0.25">
      <c r="A704" s="7"/>
      <c r="E704" s="7"/>
      <c r="F704" s="7"/>
    </row>
    <row r="705" spans="1:6" ht="30" customHeight="1" x14ac:dyDescent="0.25">
      <c r="A705" s="7"/>
      <c r="E705" s="7"/>
      <c r="F705" s="7"/>
    </row>
    <row r="706" spans="1:6" ht="30" customHeight="1" x14ac:dyDescent="0.25">
      <c r="A706" s="7"/>
      <c r="E706" s="7"/>
      <c r="F706" s="7"/>
    </row>
    <row r="707" spans="1:6" ht="30" customHeight="1" x14ac:dyDescent="0.25">
      <c r="A707" s="7"/>
      <c r="E707" s="7"/>
      <c r="F707" s="7"/>
    </row>
    <row r="708" spans="1:6" ht="30" customHeight="1" x14ac:dyDescent="0.25">
      <c r="A708" s="7"/>
      <c r="E708" s="7"/>
      <c r="F708" s="7"/>
    </row>
    <row r="709" spans="1:6" ht="30" customHeight="1" x14ac:dyDescent="0.25">
      <c r="A709" s="7"/>
      <c r="E709" s="7"/>
      <c r="F709" s="7"/>
    </row>
    <row r="710" spans="1:6" ht="30" customHeight="1" x14ac:dyDescent="0.25">
      <c r="A710" s="7"/>
      <c r="E710" s="7"/>
      <c r="F710" s="7"/>
    </row>
    <row r="711" spans="1:6" ht="30" customHeight="1" x14ac:dyDescent="0.25">
      <c r="A711" s="7"/>
      <c r="E711" s="7"/>
      <c r="F711" s="7"/>
    </row>
    <row r="712" spans="1:6" ht="30" customHeight="1" x14ac:dyDescent="0.25">
      <c r="A712" s="7"/>
      <c r="E712" s="7"/>
      <c r="F712" s="7"/>
    </row>
    <row r="713" spans="1:6" ht="30" customHeight="1" x14ac:dyDescent="0.25">
      <c r="A713" s="7"/>
      <c r="E713" s="7"/>
      <c r="F713" s="7"/>
    </row>
    <row r="714" spans="1:6" ht="30" customHeight="1" x14ac:dyDescent="0.25">
      <c r="A714" s="7"/>
      <c r="E714" s="7"/>
      <c r="F714" s="7"/>
    </row>
    <row r="715" spans="1:6" ht="30" customHeight="1" x14ac:dyDescent="0.25">
      <c r="A715" s="7"/>
      <c r="E715" s="7"/>
      <c r="F715" s="7"/>
    </row>
    <row r="716" spans="1:6" ht="30" customHeight="1" x14ac:dyDescent="0.25">
      <c r="A716" s="7"/>
      <c r="E716" s="7"/>
      <c r="F716" s="7"/>
    </row>
    <row r="717" spans="1:6" ht="30" customHeight="1" x14ac:dyDescent="0.25">
      <c r="A717" s="7"/>
      <c r="E717" s="7"/>
      <c r="F717" s="7"/>
    </row>
    <row r="718" spans="1:6" ht="30" customHeight="1" x14ac:dyDescent="0.25">
      <c r="A718" s="7"/>
      <c r="E718" s="7"/>
      <c r="F718" s="7"/>
    </row>
    <row r="719" spans="1:6" ht="30" customHeight="1" x14ac:dyDescent="0.25">
      <c r="A719" s="7"/>
      <c r="E719" s="7"/>
      <c r="F719" s="7"/>
    </row>
    <row r="720" spans="1:6" ht="30" customHeight="1" x14ac:dyDescent="0.25">
      <c r="A720" s="7"/>
      <c r="E720" s="7"/>
      <c r="F720" s="7"/>
    </row>
    <row r="721" spans="1:6" ht="30" customHeight="1" x14ac:dyDescent="0.25">
      <c r="A721" s="7"/>
      <c r="E721" s="7"/>
      <c r="F721" s="7"/>
    </row>
    <row r="722" spans="1:6" ht="30" customHeight="1" x14ac:dyDescent="0.25">
      <c r="A722" s="7"/>
      <c r="E722" s="7"/>
      <c r="F722" s="7"/>
    </row>
    <row r="723" spans="1:6" ht="30" customHeight="1" x14ac:dyDescent="0.25">
      <c r="A723" s="7"/>
      <c r="E723" s="7"/>
      <c r="F723" s="7"/>
    </row>
    <row r="724" spans="1:6" ht="30" customHeight="1" x14ac:dyDescent="0.25">
      <c r="A724" s="7"/>
      <c r="E724" s="7"/>
      <c r="F724" s="7"/>
    </row>
    <row r="725" spans="1:6" ht="30" customHeight="1" x14ac:dyDescent="0.25">
      <c r="A725" s="7"/>
      <c r="E725" s="7"/>
      <c r="F725" s="7"/>
    </row>
    <row r="726" spans="1:6" ht="30" customHeight="1" x14ac:dyDescent="0.25">
      <c r="A726" s="7"/>
      <c r="E726" s="7"/>
      <c r="F726" s="7"/>
    </row>
    <row r="727" spans="1:6" ht="30" customHeight="1" x14ac:dyDescent="0.25">
      <c r="A727" s="7"/>
      <c r="E727" s="7"/>
      <c r="F727" s="7"/>
    </row>
    <row r="728" spans="1:6" ht="30" customHeight="1" x14ac:dyDescent="0.25">
      <c r="A728" s="7"/>
      <c r="E728" s="7"/>
      <c r="F728" s="7"/>
    </row>
    <row r="729" spans="1:6" ht="30" customHeight="1" x14ac:dyDescent="0.25">
      <c r="A729" s="7"/>
      <c r="E729" s="7"/>
      <c r="F729" s="7"/>
    </row>
    <row r="730" spans="1:6" ht="30" customHeight="1" x14ac:dyDescent="0.25">
      <c r="A730" s="7"/>
      <c r="E730" s="7"/>
      <c r="F730" s="7"/>
    </row>
    <row r="731" spans="1:6" ht="30" customHeight="1" x14ac:dyDescent="0.25">
      <c r="A731" s="7"/>
      <c r="E731" s="7"/>
      <c r="F731" s="7"/>
    </row>
    <row r="732" spans="1:6" ht="30" customHeight="1" x14ac:dyDescent="0.25">
      <c r="A732" s="7"/>
      <c r="E732" s="7"/>
      <c r="F732" s="7"/>
    </row>
    <row r="733" spans="1:6" ht="30" customHeight="1" x14ac:dyDescent="0.25">
      <c r="A733" s="7"/>
      <c r="E733" s="7"/>
      <c r="F733" s="7"/>
    </row>
    <row r="734" spans="1:6" ht="30" customHeight="1" x14ac:dyDescent="0.25">
      <c r="A734" s="7"/>
      <c r="E734" s="7"/>
      <c r="F734" s="7"/>
    </row>
    <row r="735" spans="1:6" ht="30" customHeight="1" x14ac:dyDescent="0.25">
      <c r="A735" s="7"/>
      <c r="E735" s="7"/>
      <c r="F735" s="7"/>
    </row>
    <row r="736" spans="1:6" ht="30" customHeight="1" x14ac:dyDescent="0.25">
      <c r="A736" s="7"/>
      <c r="E736" s="7"/>
      <c r="F736" s="7"/>
    </row>
    <row r="737" spans="1:6" ht="30" customHeight="1" x14ac:dyDescent="0.25">
      <c r="A737" s="7"/>
      <c r="E737" s="7"/>
      <c r="F737" s="7"/>
    </row>
    <row r="738" spans="1:6" ht="30" customHeight="1" x14ac:dyDescent="0.25">
      <c r="A738" s="7"/>
      <c r="E738" s="7"/>
      <c r="F738" s="7"/>
    </row>
    <row r="739" spans="1:6" ht="30" customHeight="1" x14ac:dyDescent="0.25">
      <c r="A739" s="7"/>
      <c r="E739" s="7"/>
      <c r="F739" s="7"/>
    </row>
    <row r="740" spans="1:6" ht="30" customHeight="1" x14ac:dyDescent="0.25">
      <c r="A740" s="7"/>
      <c r="E740" s="7"/>
      <c r="F740" s="7"/>
    </row>
    <row r="741" spans="1:6" ht="30" customHeight="1" x14ac:dyDescent="0.25">
      <c r="A741" s="7"/>
      <c r="E741" s="7"/>
      <c r="F741" s="7"/>
    </row>
    <row r="742" spans="1:6" ht="30" customHeight="1" x14ac:dyDescent="0.25">
      <c r="A742" s="7"/>
      <c r="E742" s="7"/>
      <c r="F742" s="7"/>
    </row>
    <row r="743" spans="1:6" ht="30" customHeight="1" x14ac:dyDescent="0.25">
      <c r="A743" s="7"/>
      <c r="E743" s="7"/>
      <c r="F743" s="7"/>
    </row>
    <row r="744" spans="1:6" ht="30" customHeight="1" x14ac:dyDescent="0.25">
      <c r="A744" s="7"/>
      <c r="E744" s="7"/>
      <c r="F744" s="7"/>
    </row>
    <row r="745" spans="1:6" ht="30" customHeight="1" x14ac:dyDescent="0.25">
      <c r="A745" s="7"/>
      <c r="E745" s="7"/>
      <c r="F745" s="7"/>
    </row>
    <row r="746" spans="1:6" ht="30" customHeight="1" x14ac:dyDescent="0.25">
      <c r="A746" s="7"/>
      <c r="E746" s="7"/>
      <c r="F746" s="7"/>
    </row>
    <row r="747" spans="1:6" ht="30" customHeight="1" x14ac:dyDescent="0.25">
      <c r="A747" s="7"/>
      <c r="E747" s="7"/>
      <c r="F747" s="7"/>
    </row>
    <row r="748" spans="1:6" ht="30" customHeight="1" x14ac:dyDescent="0.25">
      <c r="A748" s="7"/>
      <c r="E748" s="7"/>
      <c r="F748" s="7"/>
    </row>
    <row r="749" spans="1:6" ht="30" customHeight="1" x14ac:dyDescent="0.25">
      <c r="A749" s="7"/>
      <c r="E749" s="7"/>
      <c r="F749" s="7"/>
    </row>
    <row r="750" spans="1:6" ht="30" customHeight="1" x14ac:dyDescent="0.25">
      <c r="A750" s="7"/>
      <c r="E750" s="7"/>
      <c r="F750" s="7"/>
    </row>
    <row r="751" spans="1:6" ht="30" customHeight="1" x14ac:dyDescent="0.25">
      <c r="A751" s="7"/>
      <c r="E751" s="7"/>
      <c r="F751" s="7"/>
    </row>
    <row r="752" spans="1:6" ht="30" customHeight="1" x14ac:dyDescent="0.25">
      <c r="A752" s="7"/>
      <c r="E752" s="7"/>
      <c r="F752" s="7"/>
    </row>
    <row r="753" spans="1:6" ht="30" customHeight="1" x14ac:dyDescent="0.25">
      <c r="A753" s="7"/>
      <c r="E753" s="7"/>
      <c r="F753" s="7"/>
    </row>
    <row r="754" spans="1:6" ht="30" customHeight="1" x14ac:dyDescent="0.25">
      <c r="A754" s="7"/>
      <c r="E754" s="7"/>
      <c r="F754" s="7"/>
    </row>
    <row r="755" spans="1:6" ht="30" customHeight="1" x14ac:dyDescent="0.25">
      <c r="A755" s="7"/>
      <c r="E755" s="7"/>
      <c r="F755" s="7"/>
    </row>
    <row r="756" spans="1:6" ht="30" customHeight="1" x14ac:dyDescent="0.25">
      <c r="A756" s="7"/>
      <c r="E756" s="7"/>
      <c r="F756" s="7"/>
    </row>
    <row r="757" spans="1:6" ht="30" customHeight="1" x14ac:dyDescent="0.25">
      <c r="A757" s="7"/>
      <c r="E757" s="7"/>
      <c r="F757" s="7"/>
    </row>
    <row r="758" spans="1:6" ht="30" customHeight="1" x14ac:dyDescent="0.25">
      <c r="A758" s="7"/>
      <c r="E758" s="7"/>
      <c r="F758" s="7"/>
    </row>
    <row r="759" spans="1:6" ht="30" customHeight="1" x14ac:dyDescent="0.25">
      <c r="A759" s="7"/>
      <c r="E759" s="7"/>
      <c r="F759" s="7"/>
    </row>
    <row r="760" spans="1:6" ht="30" customHeight="1" x14ac:dyDescent="0.25">
      <c r="A760" s="7"/>
      <c r="E760" s="7"/>
      <c r="F760" s="7"/>
    </row>
    <row r="761" spans="1:6" ht="30" customHeight="1" x14ac:dyDescent="0.25">
      <c r="A761" s="7"/>
      <c r="E761" s="7"/>
      <c r="F761" s="7"/>
    </row>
    <row r="762" spans="1:6" ht="30" customHeight="1" x14ac:dyDescent="0.25">
      <c r="A762" s="7"/>
      <c r="E762" s="7"/>
      <c r="F762" s="7"/>
    </row>
    <row r="763" spans="1:6" ht="30" customHeight="1" x14ac:dyDescent="0.25">
      <c r="A763" s="7"/>
      <c r="E763" s="7"/>
      <c r="F763" s="7"/>
    </row>
    <row r="764" spans="1:6" ht="30" customHeight="1" x14ac:dyDescent="0.25">
      <c r="A764" s="7"/>
      <c r="E764" s="7"/>
      <c r="F764" s="7"/>
    </row>
    <row r="765" spans="1:6" ht="30" customHeight="1" x14ac:dyDescent="0.25">
      <c r="A765" s="7"/>
      <c r="E765" s="7"/>
      <c r="F765" s="7"/>
    </row>
    <row r="766" spans="1:6" ht="30" customHeight="1" x14ac:dyDescent="0.25">
      <c r="A766" s="7"/>
      <c r="E766" s="7"/>
      <c r="F766" s="7"/>
    </row>
    <row r="767" spans="1:6" ht="30" customHeight="1" x14ac:dyDescent="0.25">
      <c r="A767" s="7"/>
      <c r="E767" s="7"/>
      <c r="F767" s="7"/>
    </row>
    <row r="768" spans="1:6" ht="30" customHeight="1" x14ac:dyDescent="0.25">
      <c r="A768" s="7"/>
      <c r="E768" s="7"/>
      <c r="F768" s="7"/>
    </row>
    <row r="769" spans="1:6" ht="30" customHeight="1" x14ac:dyDescent="0.25">
      <c r="A769" s="7"/>
      <c r="E769" s="7"/>
      <c r="F769" s="7"/>
    </row>
    <row r="770" spans="1:6" ht="30" customHeight="1" x14ac:dyDescent="0.25">
      <c r="A770" s="7"/>
      <c r="E770" s="7"/>
      <c r="F770" s="7"/>
    </row>
    <row r="771" spans="1:6" ht="30" customHeight="1" x14ac:dyDescent="0.25">
      <c r="A771" s="7"/>
      <c r="E771" s="7"/>
      <c r="F771" s="7"/>
    </row>
    <row r="772" spans="1:6" ht="30" customHeight="1" x14ac:dyDescent="0.25">
      <c r="A772" s="7"/>
      <c r="E772" s="7"/>
      <c r="F772" s="7"/>
    </row>
    <row r="773" spans="1:6" ht="30" customHeight="1" x14ac:dyDescent="0.25">
      <c r="A773" s="7"/>
      <c r="E773" s="7"/>
      <c r="F773" s="7"/>
    </row>
    <row r="774" spans="1:6" ht="30" customHeight="1" x14ac:dyDescent="0.25">
      <c r="A774" s="7"/>
      <c r="E774" s="7"/>
      <c r="F774" s="7"/>
    </row>
    <row r="775" spans="1:6" ht="30" customHeight="1" x14ac:dyDescent="0.25">
      <c r="A775" s="7"/>
      <c r="E775" s="7"/>
      <c r="F775" s="7"/>
    </row>
    <row r="776" spans="1:6" ht="30" customHeight="1" x14ac:dyDescent="0.25">
      <c r="A776" s="7"/>
      <c r="E776" s="7"/>
      <c r="F776" s="7"/>
    </row>
    <row r="777" spans="1:6" ht="30" customHeight="1" x14ac:dyDescent="0.25">
      <c r="A777" s="7"/>
      <c r="E777" s="7"/>
      <c r="F777" s="7"/>
    </row>
    <row r="778" spans="1:6" ht="30" customHeight="1" x14ac:dyDescent="0.25">
      <c r="A778" s="7"/>
      <c r="E778" s="7"/>
      <c r="F778" s="7"/>
    </row>
    <row r="779" spans="1:6" ht="30" customHeight="1" x14ac:dyDescent="0.25">
      <c r="A779" s="7"/>
      <c r="E779" s="7"/>
      <c r="F779" s="7"/>
    </row>
    <row r="780" spans="1:6" ht="30" customHeight="1" x14ac:dyDescent="0.25">
      <c r="A780" s="7"/>
      <c r="E780" s="7"/>
      <c r="F780" s="7"/>
    </row>
    <row r="781" spans="1:6" ht="30" customHeight="1" x14ac:dyDescent="0.25">
      <c r="A781" s="7"/>
      <c r="E781" s="7"/>
      <c r="F781" s="7"/>
    </row>
    <row r="782" spans="1:6" ht="30" customHeight="1" x14ac:dyDescent="0.25">
      <c r="A782" s="7"/>
      <c r="E782" s="7"/>
      <c r="F782" s="7"/>
    </row>
    <row r="783" spans="1:6" ht="30" customHeight="1" x14ac:dyDescent="0.25">
      <c r="A783" s="7"/>
      <c r="E783" s="7"/>
      <c r="F783" s="7"/>
    </row>
    <row r="784" spans="1:6" ht="30" customHeight="1" x14ac:dyDescent="0.25">
      <c r="A784" s="7"/>
      <c r="E784" s="7"/>
      <c r="F784" s="7"/>
    </row>
    <row r="785" spans="1:6" ht="30" customHeight="1" x14ac:dyDescent="0.25">
      <c r="A785" s="7"/>
      <c r="E785" s="7"/>
      <c r="F785" s="7"/>
    </row>
    <row r="786" spans="1:6" ht="30" customHeight="1" x14ac:dyDescent="0.25">
      <c r="A786" s="7"/>
      <c r="E786" s="7"/>
      <c r="F786" s="7"/>
    </row>
    <row r="787" spans="1:6" ht="30" customHeight="1" x14ac:dyDescent="0.25">
      <c r="A787" s="7"/>
      <c r="E787" s="7"/>
      <c r="F787" s="7"/>
    </row>
    <row r="788" spans="1:6" ht="30" customHeight="1" x14ac:dyDescent="0.25">
      <c r="A788" s="7"/>
      <c r="E788" s="7"/>
      <c r="F788" s="7"/>
    </row>
    <row r="789" spans="1:6" ht="30" customHeight="1" x14ac:dyDescent="0.25">
      <c r="A789" s="7"/>
      <c r="E789" s="7"/>
      <c r="F789" s="7"/>
    </row>
    <row r="790" spans="1:6" ht="30" customHeight="1" x14ac:dyDescent="0.25">
      <c r="A790" s="7"/>
      <c r="E790" s="7"/>
      <c r="F790" s="7"/>
    </row>
    <row r="791" spans="1:6" ht="30" customHeight="1" x14ac:dyDescent="0.25">
      <c r="A791" s="7"/>
      <c r="E791" s="7"/>
      <c r="F791" s="7"/>
    </row>
    <row r="792" spans="1:6" ht="30" customHeight="1" x14ac:dyDescent="0.25">
      <c r="A792" s="7"/>
      <c r="E792" s="7"/>
      <c r="F792" s="7"/>
    </row>
    <row r="793" spans="1:6" ht="30" customHeight="1" x14ac:dyDescent="0.25">
      <c r="A793" s="7"/>
      <c r="E793" s="7"/>
      <c r="F793" s="7"/>
    </row>
    <row r="794" spans="1:6" ht="30" customHeight="1" x14ac:dyDescent="0.25">
      <c r="A794" s="7"/>
      <c r="E794" s="7"/>
      <c r="F794" s="7"/>
    </row>
    <row r="795" spans="1:6" ht="30" customHeight="1" x14ac:dyDescent="0.25">
      <c r="A795" s="7"/>
      <c r="E795" s="7"/>
      <c r="F795" s="7"/>
    </row>
    <row r="796" spans="1:6" ht="30" customHeight="1" x14ac:dyDescent="0.25">
      <c r="A796" s="7"/>
      <c r="E796" s="7"/>
      <c r="F796" s="7"/>
    </row>
    <row r="797" spans="1:6" ht="30" customHeight="1" x14ac:dyDescent="0.25">
      <c r="A797" s="7"/>
      <c r="E797" s="7"/>
      <c r="F797" s="7"/>
    </row>
    <row r="798" spans="1:6" ht="30" customHeight="1" x14ac:dyDescent="0.25">
      <c r="A798" s="7"/>
      <c r="E798" s="7"/>
      <c r="F798" s="7"/>
    </row>
    <row r="799" spans="1:6" ht="30" customHeight="1" x14ac:dyDescent="0.25">
      <c r="A799" s="7"/>
      <c r="E799" s="7"/>
      <c r="F799" s="7"/>
    </row>
    <row r="800" spans="1:6" ht="30" customHeight="1" x14ac:dyDescent="0.25">
      <c r="A800" s="7"/>
      <c r="E800" s="7"/>
      <c r="F800" s="7"/>
    </row>
    <row r="801" spans="1:6" ht="30" customHeight="1" x14ac:dyDescent="0.25">
      <c r="A801" s="7"/>
      <c r="E801" s="7"/>
      <c r="F801" s="7"/>
    </row>
    <row r="802" spans="1:6" ht="30" customHeight="1" x14ac:dyDescent="0.25">
      <c r="A802" s="7"/>
      <c r="E802" s="7"/>
      <c r="F802" s="7"/>
    </row>
    <row r="803" spans="1:6" ht="30" customHeight="1" x14ac:dyDescent="0.25">
      <c r="A803" s="7"/>
      <c r="E803" s="7"/>
      <c r="F803" s="7"/>
    </row>
    <row r="804" spans="1:6" ht="30" customHeight="1" x14ac:dyDescent="0.25">
      <c r="A804" s="7"/>
      <c r="E804" s="7"/>
      <c r="F804" s="7"/>
    </row>
    <row r="805" spans="1:6" ht="30" customHeight="1" x14ac:dyDescent="0.25">
      <c r="A805" s="7"/>
      <c r="E805" s="7"/>
      <c r="F805" s="7"/>
    </row>
    <row r="806" spans="1:6" ht="30" customHeight="1" x14ac:dyDescent="0.25">
      <c r="A806" s="7"/>
      <c r="E806" s="7"/>
      <c r="F806" s="7"/>
    </row>
    <row r="807" spans="1:6" ht="30" customHeight="1" x14ac:dyDescent="0.25">
      <c r="A807" s="7"/>
      <c r="E807" s="7"/>
      <c r="F807" s="7"/>
    </row>
    <row r="808" spans="1:6" ht="30" customHeight="1" x14ac:dyDescent="0.25">
      <c r="A808" s="7"/>
      <c r="E808" s="7"/>
      <c r="F808" s="7"/>
    </row>
    <row r="809" spans="1:6" ht="30" customHeight="1" x14ac:dyDescent="0.25">
      <c r="A809" s="7"/>
      <c r="E809" s="7"/>
      <c r="F809" s="7"/>
    </row>
    <row r="810" spans="1:6" ht="30" customHeight="1" x14ac:dyDescent="0.25">
      <c r="A810" s="7"/>
      <c r="E810" s="7"/>
      <c r="F810" s="7"/>
    </row>
    <row r="811" spans="1:6" ht="30" customHeight="1" x14ac:dyDescent="0.25">
      <c r="A811" s="7"/>
      <c r="E811" s="7"/>
      <c r="F811" s="7"/>
    </row>
    <row r="812" spans="1:6" ht="30" customHeight="1" x14ac:dyDescent="0.25">
      <c r="A812" s="7"/>
      <c r="E812" s="7"/>
      <c r="F812" s="7"/>
    </row>
    <row r="813" spans="1:6" ht="30" customHeight="1" x14ac:dyDescent="0.25">
      <c r="A813" s="7"/>
      <c r="E813" s="7"/>
      <c r="F813" s="7"/>
    </row>
    <row r="814" spans="1:6" ht="30" customHeight="1" x14ac:dyDescent="0.25">
      <c r="A814" s="7"/>
      <c r="E814" s="7"/>
      <c r="F814" s="7"/>
    </row>
    <row r="815" spans="1:6" ht="30" customHeight="1" x14ac:dyDescent="0.25">
      <c r="A815" s="7"/>
      <c r="E815" s="7"/>
      <c r="F815" s="7"/>
    </row>
    <row r="816" spans="1:6" ht="30" customHeight="1" x14ac:dyDescent="0.25">
      <c r="A816" s="7"/>
      <c r="E816" s="7"/>
      <c r="F816" s="7"/>
    </row>
    <row r="817" spans="1:6" ht="30" customHeight="1" x14ac:dyDescent="0.25">
      <c r="A817" s="7"/>
      <c r="E817" s="7"/>
      <c r="F817" s="7"/>
    </row>
    <row r="818" spans="1:6" ht="30" customHeight="1" x14ac:dyDescent="0.25">
      <c r="A818" s="7"/>
      <c r="E818" s="7"/>
      <c r="F818" s="7"/>
    </row>
    <row r="819" spans="1:6" ht="30" customHeight="1" x14ac:dyDescent="0.25">
      <c r="A819" s="7"/>
      <c r="E819" s="7"/>
      <c r="F819" s="7"/>
    </row>
    <row r="820" spans="1:6" ht="30" customHeight="1" x14ac:dyDescent="0.25">
      <c r="A820" s="7"/>
      <c r="E820" s="7"/>
      <c r="F820" s="7"/>
    </row>
    <row r="821" spans="1:6" ht="30" customHeight="1" x14ac:dyDescent="0.25">
      <c r="A821" s="7"/>
      <c r="E821" s="7"/>
      <c r="F821" s="7"/>
    </row>
    <row r="822" spans="1:6" ht="30" customHeight="1" x14ac:dyDescent="0.25">
      <c r="A822" s="7"/>
      <c r="E822" s="7"/>
      <c r="F822" s="7"/>
    </row>
    <row r="823" spans="1:6" ht="30" customHeight="1" x14ac:dyDescent="0.25">
      <c r="A823" s="7"/>
      <c r="E823" s="7"/>
      <c r="F823" s="7"/>
    </row>
    <row r="824" spans="1:6" ht="30" customHeight="1" x14ac:dyDescent="0.25">
      <c r="A824" s="7"/>
      <c r="E824" s="7"/>
      <c r="F824" s="7"/>
    </row>
    <row r="825" spans="1:6" ht="30" customHeight="1" x14ac:dyDescent="0.25">
      <c r="A825" s="7"/>
      <c r="E825" s="7"/>
      <c r="F825" s="7"/>
    </row>
    <row r="826" spans="1:6" ht="30" customHeight="1" x14ac:dyDescent="0.25">
      <c r="A826" s="7"/>
      <c r="E826" s="7"/>
      <c r="F826" s="7"/>
    </row>
    <row r="827" spans="1:6" ht="30" customHeight="1" x14ac:dyDescent="0.25">
      <c r="A827" s="7"/>
      <c r="E827" s="7"/>
      <c r="F827" s="7"/>
    </row>
    <row r="828" spans="1:6" ht="30" customHeight="1" x14ac:dyDescent="0.25">
      <c r="A828" s="7"/>
      <c r="E828" s="7"/>
      <c r="F828" s="7"/>
    </row>
    <row r="829" spans="1:6" ht="30" customHeight="1" x14ac:dyDescent="0.25">
      <c r="A829" s="7"/>
      <c r="E829" s="7"/>
      <c r="F829" s="7"/>
    </row>
    <row r="830" spans="1:6" ht="30" customHeight="1" x14ac:dyDescent="0.25">
      <c r="A830" s="7"/>
      <c r="E830" s="7"/>
      <c r="F830" s="7"/>
    </row>
    <row r="831" spans="1:6" ht="30" customHeight="1" x14ac:dyDescent="0.25">
      <c r="A831" s="7"/>
      <c r="E831" s="7"/>
      <c r="F831" s="7"/>
    </row>
    <row r="832" spans="1:6" ht="30" customHeight="1" x14ac:dyDescent="0.25">
      <c r="A832" s="7"/>
      <c r="E832" s="7"/>
      <c r="F832" s="7"/>
    </row>
    <row r="833" spans="1:6" ht="30" customHeight="1" x14ac:dyDescent="0.25">
      <c r="A833" s="7"/>
      <c r="E833" s="7"/>
      <c r="F833" s="7"/>
    </row>
    <row r="834" spans="1:6" ht="30" customHeight="1" x14ac:dyDescent="0.25">
      <c r="A834" s="7"/>
      <c r="E834" s="7"/>
      <c r="F834" s="7"/>
    </row>
    <row r="835" spans="1:6" ht="30" customHeight="1" x14ac:dyDescent="0.25">
      <c r="A835" s="7"/>
      <c r="E835" s="7"/>
      <c r="F835" s="7"/>
    </row>
    <row r="836" spans="1:6" ht="30" customHeight="1" x14ac:dyDescent="0.25">
      <c r="A836" s="7"/>
      <c r="E836" s="7"/>
      <c r="F836" s="7"/>
    </row>
    <row r="837" spans="1:6" ht="30" customHeight="1" x14ac:dyDescent="0.25">
      <c r="A837" s="7"/>
      <c r="E837" s="7"/>
      <c r="F837" s="7"/>
    </row>
    <row r="838" spans="1:6" ht="30" customHeight="1" x14ac:dyDescent="0.25">
      <c r="A838" s="7"/>
      <c r="E838" s="7"/>
      <c r="F838" s="7"/>
    </row>
    <row r="839" spans="1:6" ht="30" customHeight="1" x14ac:dyDescent="0.25">
      <c r="A839" s="7"/>
      <c r="E839" s="7"/>
      <c r="F839" s="7"/>
    </row>
    <row r="840" spans="1:6" ht="30" customHeight="1" x14ac:dyDescent="0.25">
      <c r="A840" s="7"/>
      <c r="E840" s="7"/>
      <c r="F840" s="7"/>
    </row>
    <row r="841" spans="1:6" ht="30" customHeight="1" x14ac:dyDescent="0.25">
      <c r="A841" s="7"/>
      <c r="E841" s="7"/>
      <c r="F841" s="7"/>
    </row>
    <row r="842" spans="1:6" ht="30" customHeight="1" x14ac:dyDescent="0.25">
      <c r="A842" s="7"/>
      <c r="E842" s="7"/>
      <c r="F842" s="7"/>
    </row>
    <row r="843" spans="1:6" ht="30" customHeight="1" x14ac:dyDescent="0.25">
      <c r="A843" s="7"/>
      <c r="E843" s="7"/>
      <c r="F843" s="7"/>
    </row>
    <row r="844" spans="1:6" ht="30" customHeight="1" x14ac:dyDescent="0.25">
      <c r="A844" s="7"/>
      <c r="E844" s="7"/>
      <c r="F844" s="7"/>
    </row>
    <row r="845" spans="1:6" ht="30" customHeight="1" x14ac:dyDescent="0.25">
      <c r="A845" s="7"/>
      <c r="E845" s="7"/>
      <c r="F845" s="7"/>
    </row>
    <row r="846" spans="1:6" ht="30" customHeight="1" x14ac:dyDescent="0.25">
      <c r="A846" s="7"/>
      <c r="E846" s="7"/>
      <c r="F846" s="7"/>
    </row>
    <row r="847" spans="1:6" ht="30" customHeight="1" x14ac:dyDescent="0.25">
      <c r="A847" s="7"/>
      <c r="E847" s="7"/>
      <c r="F847" s="7"/>
    </row>
    <row r="848" spans="1:6" ht="30" customHeight="1" x14ac:dyDescent="0.25">
      <c r="A848" s="7"/>
      <c r="E848" s="7"/>
      <c r="F848" s="7"/>
    </row>
    <row r="849" spans="1:6" ht="30" customHeight="1" x14ac:dyDescent="0.25">
      <c r="A849" s="7"/>
      <c r="E849" s="7"/>
      <c r="F849" s="7"/>
    </row>
    <row r="850" spans="1:6" ht="30" customHeight="1" x14ac:dyDescent="0.25">
      <c r="A850" s="7"/>
      <c r="E850" s="7"/>
      <c r="F850" s="7"/>
    </row>
    <row r="851" spans="1:6" ht="30" customHeight="1" x14ac:dyDescent="0.25">
      <c r="A851" s="7"/>
      <c r="E851" s="7"/>
      <c r="F851" s="7"/>
    </row>
    <row r="852" spans="1:6" ht="30" customHeight="1" x14ac:dyDescent="0.25">
      <c r="A852" s="7"/>
      <c r="E852" s="7"/>
      <c r="F852" s="7"/>
    </row>
    <row r="853" spans="1:6" ht="30" customHeight="1" x14ac:dyDescent="0.25">
      <c r="A853" s="7"/>
      <c r="E853" s="7"/>
      <c r="F853" s="7"/>
    </row>
    <row r="854" spans="1:6" ht="30" customHeight="1" x14ac:dyDescent="0.25">
      <c r="A854" s="7"/>
      <c r="E854" s="7"/>
      <c r="F854" s="7"/>
    </row>
    <row r="855" spans="1:6" ht="30" customHeight="1" x14ac:dyDescent="0.25">
      <c r="A855" s="7"/>
      <c r="E855" s="7"/>
      <c r="F855" s="7"/>
    </row>
    <row r="856" spans="1:6" ht="30" customHeight="1" x14ac:dyDescent="0.25">
      <c r="A856" s="7"/>
      <c r="E856" s="7"/>
      <c r="F856" s="7"/>
    </row>
    <row r="857" spans="1:6" ht="30" customHeight="1" x14ac:dyDescent="0.25">
      <c r="A857" s="7"/>
      <c r="E857" s="7"/>
      <c r="F857" s="7"/>
    </row>
    <row r="858" spans="1:6" ht="30" customHeight="1" x14ac:dyDescent="0.25">
      <c r="A858" s="7"/>
      <c r="E858" s="7"/>
      <c r="F858" s="7"/>
    </row>
    <row r="859" spans="1:6" ht="30" customHeight="1" x14ac:dyDescent="0.25">
      <c r="A859" s="7"/>
      <c r="E859" s="7"/>
      <c r="F859" s="7"/>
    </row>
    <row r="860" spans="1:6" ht="30" customHeight="1" x14ac:dyDescent="0.25">
      <c r="A860" s="7"/>
      <c r="E860" s="7"/>
      <c r="F860" s="7"/>
    </row>
    <row r="861" spans="1:6" ht="30" customHeight="1" x14ac:dyDescent="0.25">
      <c r="A861" s="7"/>
      <c r="E861" s="7"/>
      <c r="F861" s="7"/>
    </row>
    <row r="862" spans="1:6" ht="30" customHeight="1" x14ac:dyDescent="0.25">
      <c r="A862" s="7"/>
      <c r="E862" s="7"/>
      <c r="F862" s="7"/>
    </row>
    <row r="863" spans="1:6" ht="30" customHeight="1" x14ac:dyDescent="0.25">
      <c r="A863" s="7"/>
      <c r="E863" s="7"/>
      <c r="F863" s="7"/>
    </row>
    <row r="864" spans="1:6" ht="30" customHeight="1" x14ac:dyDescent="0.25">
      <c r="A864" s="7"/>
      <c r="E864" s="7"/>
      <c r="F864" s="7"/>
    </row>
    <row r="865" spans="1:6" ht="30" customHeight="1" x14ac:dyDescent="0.25">
      <c r="A865" s="7"/>
      <c r="E865" s="7"/>
      <c r="F865" s="7"/>
    </row>
    <row r="866" spans="1:6" ht="30" customHeight="1" x14ac:dyDescent="0.25">
      <c r="A866" s="7"/>
      <c r="E866" s="7"/>
      <c r="F866" s="7"/>
    </row>
    <row r="867" spans="1:6" ht="30" customHeight="1" x14ac:dyDescent="0.25">
      <c r="A867" s="7"/>
      <c r="E867" s="7"/>
      <c r="F867" s="7"/>
    </row>
    <row r="868" spans="1:6" ht="30" customHeight="1" x14ac:dyDescent="0.25">
      <c r="A868" s="7"/>
      <c r="E868" s="7"/>
      <c r="F868" s="7"/>
    </row>
    <row r="869" spans="1:6" ht="30" customHeight="1" x14ac:dyDescent="0.25">
      <c r="A869" s="7"/>
      <c r="E869" s="7"/>
      <c r="F869" s="7"/>
    </row>
    <row r="870" spans="1:6" ht="30" customHeight="1" x14ac:dyDescent="0.25">
      <c r="A870" s="7"/>
      <c r="E870" s="7"/>
      <c r="F870" s="7"/>
    </row>
    <row r="871" spans="1:6" ht="30" customHeight="1" x14ac:dyDescent="0.25">
      <c r="A871" s="7"/>
      <c r="E871" s="7"/>
      <c r="F871" s="7"/>
    </row>
    <row r="872" spans="1:6" ht="30" customHeight="1" x14ac:dyDescent="0.25">
      <c r="A872" s="7"/>
      <c r="E872" s="7"/>
      <c r="F872" s="7"/>
    </row>
    <row r="873" spans="1:6" ht="30" customHeight="1" x14ac:dyDescent="0.25">
      <c r="A873" s="7"/>
      <c r="E873" s="7"/>
      <c r="F873" s="7"/>
    </row>
    <row r="874" spans="1:6" ht="30" customHeight="1" x14ac:dyDescent="0.25">
      <c r="A874" s="7"/>
      <c r="E874" s="7"/>
      <c r="F874" s="7"/>
    </row>
    <row r="875" spans="1:6" ht="30" customHeight="1" x14ac:dyDescent="0.25">
      <c r="A875" s="7"/>
      <c r="E875" s="7"/>
      <c r="F875" s="7"/>
    </row>
    <row r="876" spans="1:6" ht="30" customHeight="1" x14ac:dyDescent="0.25">
      <c r="A876" s="7"/>
      <c r="E876" s="7"/>
      <c r="F876" s="7"/>
    </row>
    <row r="877" spans="1:6" ht="30" customHeight="1" x14ac:dyDescent="0.25">
      <c r="A877" s="7"/>
      <c r="E877" s="7"/>
      <c r="F877" s="7"/>
    </row>
    <row r="878" spans="1:6" ht="30" customHeight="1" x14ac:dyDescent="0.25">
      <c r="A878" s="7"/>
      <c r="E878" s="7"/>
      <c r="F878" s="7"/>
    </row>
    <row r="879" spans="1:6" ht="30" customHeight="1" x14ac:dyDescent="0.25">
      <c r="A879" s="7"/>
      <c r="E879" s="7"/>
      <c r="F879" s="7"/>
    </row>
    <row r="880" spans="1:6" ht="30" customHeight="1" x14ac:dyDescent="0.25">
      <c r="A880" s="7"/>
      <c r="E880" s="7"/>
      <c r="F880" s="7"/>
    </row>
    <row r="881" spans="1:6" ht="30" customHeight="1" x14ac:dyDescent="0.25">
      <c r="A881" s="7"/>
      <c r="E881" s="7"/>
      <c r="F881" s="7"/>
    </row>
    <row r="882" spans="1:6" ht="30" customHeight="1" x14ac:dyDescent="0.25">
      <c r="A882" s="7"/>
      <c r="E882" s="7"/>
      <c r="F882" s="7"/>
    </row>
    <row r="883" spans="1:6" ht="30" customHeight="1" x14ac:dyDescent="0.25">
      <c r="A883" s="7"/>
      <c r="E883" s="7"/>
      <c r="F883" s="7"/>
    </row>
    <row r="884" spans="1:6" ht="30" customHeight="1" x14ac:dyDescent="0.25">
      <c r="A884" s="7"/>
      <c r="E884" s="7"/>
      <c r="F884" s="7"/>
    </row>
    <row r="885" spans="1:6" ht="30" customHeight="1" x14ac:dyDescent="0.25">
      <c r="A885" s="7"/>
      <c r="E885" s="7"/>
      <c r="F885" s="7"/>
    </row>
    <row r="886" spans="1:6" ht="30" customHeight="1" x14ac:dyDescent="0.25">
      <c r="A886" s="7"/>
      <c r="E886" s="7"/>
      <c r="F886" s="7"/>
    </row>
    <row r="887" spans="1:6" ht="30" customHeight="1" x14ac:dyDescent="0.25">
      <c r="A887" s="7"/>
      <c r="E887" s="7"/>
      <c r="F887" s="7"/>
    </row>
    <row r="888" spans="1:6" ht="30" customHeight="1" x14ac:dyDescent="0.25">
      <c r="A888" s="7"/>
      <c r="E888" s="7"/>
      <c r="F888" s="7"/>
    </row>
    <row r="889" spans="1:6" ht="30" customHeight="1" x14ac:dyDescent="0.25">
      <c r="A889" s="7"/>
      <c r="E889" s="7"/>
      <c r="F889" s="7"/>
    </row>
    <row r="890" spans="1:6" ht="30" customHeight="1" x14ac:dyDescent="0.25">
      <c r="A890" s="7"/>
      <c r="E890" s="7"/>
      <c r="F890" s="7"/>
    </row>
    <row r="891" spans="1:6" ht="30" customHeight="1" x14ac:dyDescent="0.25">
      <c r="A891" s="7"/>
      <c r="E891" s="7"/>
      <c r="F891" s="7"/>
    </row>
    <row r="892" spans="1:6" ht="30" customHeight="1" x14ac:dyDescent="0.25">
      <c r="A892" s="7"/>
      <c r="E892" s="7"/>
      <c r="F892" s="7"/>
    </row>
    <row r="893" spans="1:6" ht="30" customHeight="1" x14ac:dyDescent="0.25">
      <c r="A893" s="7"/>
      <c r="E893" s="7"/>
      <c r="F893" s="7"/>
    </row>
    <row r="894" spans="1:6" ht="30" customHeight="1" x14ac:dyDescent="0.25">
      <c r="A894" s="7"/>
      <c r="E894" s="7"/>
      <c r="F894" s="7"/>
    </row>
    <row r="895" spans="1:6" ht="30" customHeight="1" x14ac:dyDescent="0.25">
      <c r="A895" s="7"/>
      <c r="E895" s="7"/>
      <c r="F895" s="7"/>
    </row>
    <row r="896" spans="1:6" ht="30" customHeight="1" x14ac:dyDescent="0.25">
      <c r="A896" s="7"/>
      <c r="E896" s="7"/>
      <c r="F896" s="7"/>
    </row>
    <row r="897" spans="1:6" ht="30" customHeight="1" x14ac:dyDescent="0.25">
      <c r="A897" s="7"/>
      <c r="E897" s="7"/>
      <c r="F897" s="7"/>
    </row>
    <row r="898" spans="1:6" ht="30" customHeight="1" x14ac:dyDescent="0.25">
      <c r="A898" s="7"/>
      <c r="E898" s="7"/>
      <c r="F898" s="7"/>
    </row>
    <row r="899" spans="1:6" ht="30" customHeight="1" x14ac:dyDescent="0.25">
      <c r="A899" s="7"/>
      <c r="E899" s="7"/>
      <c r="F899" s="7"/>
    </row>
    <row r="900" spans="1:6" ht="30" customHeight="1" x14ac:dyDescent="0.25">
      <c r="A900" s="7"/>
      <c r="E900" s="7"/>
      <c r="F900" s="7"/>
    </row>
    <row r="901" spans="1:6" ht="30" customHeight="1" x14ac:dyDescent="0.25">
      <c r="A901" s="7"/>
      <c r="E901" s="7"/>
      <c r="F901" s="7"/>
    </row>
    <row r="902" spans="1:6" ht="30" customHeight="1" x14ac:dyDescent="0.25">
      <c r="A902" s="7"/>
      <c r="E902" s="7"/>
      <c r="F902" s="7"/>
    </row>
    <row r="903" spans="1:6" ht="30" customHeight="1" x14ac:dyDescent="0.25">
      <c r="A903" s="7"/>
      <c r="E903" s="7"/>
      <c r="F903" s="7"/>
    </row>
    <row r="904" spans="1:6" ht="30" customHeight="1" x14ac:dyDescent="0.25">
      <c r="A904" s="7"/>
      <c r="E904" s="7"/>
      <c r="F904" s="7"/>
    </row>
    <row r="905" spans="1:6" ht="30" customHeight="1" x14ac:dyDescent="0.25">
      <c r="A905" s="7"/>
      <c r="E905" s="7"/>
      <c r="F905" s="7"/>
    </row>
    <row r="906" spans="1:6" ht="30" customHeight="1" x14ac:dyDescent="0.25">
      <c r="A906" s="7"/>
      <c r="E906" s="7"/>
      <c r="F906" s="7"/>
    </row>
    <row r="907" spans="1:6" ht="30" customHeight="1" x14ac:dyDescent="0.25">
      <c r="A907" s="7"/>
      <c r="E907" s="7"/>
      <c r="F907" s="7"/>
    </row>
    <row r="908" spans="1:6" ht="30" customHeight="1" x14ac:dyDescent="0.25">
      <c r="A908" s="7"/>
      <c r="E908" s="7"/>
      <c r="F908" s="7"/>
    </row>
    <row r="909" spans="1:6" ht="30" customHeight="1" x14ac:dyDescent="0.25">
      <c r="A909" s="7"/>
      <c r="E909" s="7"/>
      <c r="F909" s="7"/>
    </row>
    <row r="910" spans="1:6" ht="30" customHeight="1" x14ac:dyDescent="0.25">
      <c r="A910" s="7"/>
      <c r="E910" s="7"/>
      <c r="F910" s="7"/>
    </row>
    <row r="911" spans="1:6" ht="30" customHeight="1" x14ac:dyDescent="0.25">
      <c r="A911" s="7"/>
      <c r="E911" s="7"/>
      <c r="F911" s="7"/>
    </row>
    <row r="912" spans="1:6" ht="30" customHeight="1" x14ac:dyDescent="0.25">
      <c r="A912" s="7"/>
      <c r="E912" s="7"/>
      <c r="F912" s="7"/>
    </row>
    <row r="913" spans="1:6" ht="30" customHeight="1" x14ac:dyDescent="0.25">
      <c r="A913" s="7"/>
      <c r="E913" s="7"/>
      <c r="F913" s="7"/>
    </row>
    <row r="914" spans="1:6" ht="30" customHeight="1" x14ac:dyDescent="0.25">
      <c r="A914" s="7"/>
      <c r="E914" s="7"/>
      <c r="F914" s="7"/>
    </row>
    <row r="915" spans="1:6" ht="30" customHeight="1" x14ac:dyDescent="0.25">
      <c r="A915" s="7"/>
      <c r="E915" s="7"/>
      <c r="F915" s="7"/>
    </row>
    <row r="916" spans="1:6" ht="30" customHeight="1" x14ac:dyDescent="0.25">
      <c r="A916" s="7"/>
      <c r="E916" s="7"/>
      <c r="F916" s="7"/>
    </row>
    <row r="917" spans="1:6" ht="30" customHeight="1" x14ac:dyDescent="0.25">
      <c r="A917" s="7"/>
      <c r="E917" s="7"/>
      <c r="F917" s="7"/>
    </row>
    <row r="918" spans="1:6" ht="30" customHeight="1" x14ac:dyDescent="0.25">
      <c r="A918" s="7"/>
      <c r="E918" s="7"/>
      <c r="F918" s="7"/>
    </row>
    <row r="919" spans="1:6" ht="30" customHeight="1" x14ac:dyDescent="0.25">
      <c r="A919" s="7"/>
      <c r="E919" s="7"/>
      <c r="F919" s="7"/>
    </row>
    <row r="920" spans="1:6" ht="30" customHeight="1" x14ac:dyDescent="0.25">
      <c r="A920" s="7"/>
      <c r="E920" s="7"/>
      <c r="F920" s="7"/>
    </row>
    <row r="921" spans="1:6" ht="30" customHeight="1" x14ac:dyDescent="0.25">
      <c r="A921" s="7"/>
      <c r="E921" s="7"/>
      <c r="F921" s="7"/>
    </row>
    <row r="922" spans="1:6" ht="30" customHeight="1" x14ac:dyDescent="0.25">
      <c r="A922" s="7"/>
      <c r="E922" s="7"/>
      <c r="F922" s="7"/>
    </row>
    <row r="923" spans="1:6" ht="30" customHeight="1" x14ac:dyDescent="0.25">
      <c r="A923" s="7"/>
      <c r="E923" s="7"/>
      <c r="F923" s="7"/>
    </row>
    <row r="924" spans="1:6" ht="30" customHeight="1" x14ac:dyDescent="0.25">
      <c r="A924" s="7"/>
      <c r="E924" s="7"/>
      <c r="F924" s="7"/>
    </row>
    <row r="925" spans="1:6" ht="30" customHeight="1" x14ac:dyDescent="0.25">
      <c r="A925" s="7"/>
      <c r="E925" s="7"/>
      <c r="F925" s="7"/>
    </row>
    <row r="926" spans="1:6" ht="30" customHeight="1" x14ac:dyDescent="0.25">
      <c r="A926" s="7"/>
      <c r="E926" s="7"/>
      <c r="F926" s="7"/>
    </row>
    <row r="927" spans="1:6" ht="30" customHeight="1" x14ac:dyDescent="0.25">
      <c r="A927" s="7"/>
      <c r="E927" s="7"/>
      <c r="F927" s="7"/>
    </row>
    <row r="928" spans="1:6" ht="30" customHeight="1" x14ac:dyDescent="0.25">
      <c r="A928" s="7"/>
      <c r="E928" s="7"/>
      <c r="F928" s="7"/>
    </row>
    <row r="929" spans="1:6" ht="30" customHeight="1" x14ac:dyDescent="0.25">
      <c r="A929" s="7"/>
      <c r="E929" s="7"/>
      <c r="F929" s="7"/>
    </row>
    <row r="930" spans="1:6" ht="30" customHeight="1" x14ac:dyDescent="0.25">
      <c r="A930" s="7"/>
      <c r="E930" s="7"/>
      <c r="F930" s="7"/>
    </row>
    <row r="931" spans="1:6" ht="30" customHeight="1" x14ac:dyDescent="0.25">
      <c r="A931" s="7"/>
      <c r="E931" s="7"/>
      <c r="F931" s="7"/>
    </row>
    <row r="932" spans="1:6" ht="30" customHeight="1" x14ac:dyDescent="0.25">
      <c r="A932" s="7"/>
      <c r="E932" s="7"/>
      <c r="F932" s="7"/>
    </row>
    <row r="933" spans="1:6" ht="30" customHeight="1" x14ac:dyDescent="0.25">
      <c r="A933" s="7"/>
      <c r="E933" s="7"/>
      <c r="F933" s="7"/>
    </row>
    <row r="934" spans="1:6" ht="30" customHeight="1" x14ac:dyDescent="0.25">
      <c r="A934" s="7"/>
      <c r="E934" s="7"/>
      <c r="F934" s="7"/>
    </row>
    <row r="935" spans="1:6" ht="30" customHeight="1" x14ac:dyDescent="0.25">
      <c r="A935" s="7"/>
      <c r="E935" s="7"/>
      <c r="F935" s="7"/>
    </row>
    <row r="936" spans="1:6" ht="30" customHeight="1" x14ac:dyDescent="0.25">
      <c r="A936" s="7"/>
      <c r="E936" s="7"/>
      <c r="F936" s="7"/>
    </row>
    <row r="937" spans="1:6" ht="30" customHeight="1" x14ac:dyDescent="0.25">
      <c r="A937" s="7"/>
      <c r="E937" s="7"/>
      <c r="F937" s="7"/>
    </row>
    <row r="938" spans="1:6" ht="30" customHeight="1" x14ac:dyDescent="0.25">
      <c r="A938" s="7"/>
      <c r="E938" s="7"/>
      <c r="F938" s="7"/>
    </row>
    <row r="939" spans="1:6" ht="30" customHeight="1" x14ac:dyDescent="0.25">
      <c r="A939" s="7"/>
      <c r="E939" s="7"/>
      <c r="F939" s="7"/>
    </row>
    <row r="940" spans="1:6" ht="30" customHeight="1" x14ac:dyDescent="0.25">
      <c r="A940" s="7"/>
      <c r="E940" s="7"/>
      <c r="F940" s="7"/>
    </row>
    <row r="941" spans="1:6" ht="30" customHeight="1" x14ac:dyDescent="0.25">
      <c r="A941" s="7"/>
      <c r="E941" s="7"/>
      <c r="F941" s="7"/>
    </row>
    <row r="942" spans="1:6" ht="30" customHeight="1" x14ac:dyDescent="0.25">
      <c r="A942" s="7"/>
      <c r="E942" s="7"/>
      <c r="F942" s="7"/>
    </row>
    <row r="943" spans="1:6" ht="30" customHeight="1" x14ac:dyDescent="0.25">
      <c r="A943" s="7"/>
      <c r="E943" s="7"/>
      <c r="F943" s="7"/>
    </row>
    <row r="944" spans="1:6" ht="30" customHeight="1" x14ac:dyDescent="0.25">
      <c r="A944" s="7"/>
      <c r="E944" s="7"/>
      <c r="F944" s="7"/>
    </row>
    <row r="945" spans="1:6" ht="30" customHeight="1" x14ac:dyDescent="0.25">
      <c r="A945" s="7"/>
      <c r="E945" s="7"/>
      <c r="F945" s="7"/>
    </row>
    <row r="946" spans="1:6" ht="30" customHeight="1" x14ac:dyDescent="0.25">
      <c r="A946" s="7"/>
      <c r="E946" s="7"/>
      <c r="F946" s="7"/>
    </row>
    <row r="947" spans="1:6" ht="30" customHeight="1" x14ac:dyDescent="0.25">
      <c r="A947" s="7"/>
      <c r="E947" s="7"/>
      <c r="F947" s="7"/>
    </row>
    <row r="948" spans="1:6" ht="30" customHeight="1" x14ac:dyDescent="0.25">
      <c r="A948" s="7"/>
      <c r="E948" s="7"/>
      <c r="F948" s="7"/>
    </row>
    <row r="949" spans="1:6" ht="30" customHeight="1" x14ac:dyDescent="0.25">
      <c r="A949" s="7"/>
      <c r="E949" s="7"/>
      <c r="F949" s="7"/>
    </row>
    <row r="950" spans="1:6" ht="30" customHeight="1" x14ac:dyDescent="0.25">
      <c r="A950" s="7"/>
      <c r="E950" s="7"/>
      <c r="F950" s="7"/>
    </row>
    <row r="951" spans="1:6" ht="30" customHeight="1" x14ac:dyDescent="0.25">
      <c r="A951" s="7"/>
      <c r="E951" s="7"/>
      <c r="F951" s="7"/>
    </row>
    <row r="952" spans="1:6" ht="30" customHeight="1" x14ac:dyDescent="0.25">
      <c r="A952" s="7"/>
      <c r="E952" s="7"/>
      <c r="F952" s="7"/>
    </row>
    <row r="953" spans="1:6" ht="30" customHeight="1" x14ac:dyDescent="0.25">
      <c r="A953" s="7"/>
      <c r="E953" s="7"/>
      <c r="F953" s="7"/>
    </row>
    <row r="954" spans="1:6" ht="30" customHeight="1" x14ac:dyDescent="0.25">
      <c r="A954" s="7"/>
      <c r="E954" s="7"/>
      <c r="F954" s="7"/>
    </row>
    <row r="955" spans="1:6" ht="30" customHeight="1" x14ac:dyDescent="0.25">
      <c r="A955" s="7"/>
      <c r="E955" s="7"/>
      <c r="F955" s="7"/>
    </row>
    <row r="956" spans="1:6" ht="30" customHeight="1" x14ac:dyDescent="0.25">
      <c r="A956" s="7"/>
      <c r="E956" s="7"/>
      <c r="F956" s="7"/>
    </row>
    <row r="957" spans="1:6" ht="30" customHeight="1" x14ac:dyDescent="0.25">
      <c r="A957" s="7"/>
      <c r="E957" s="7"/>
      <c r="F957" s="7"/>
    </row>
    <row r="958" spans="1:6" ht="30" customHeight="1" x14ac:dyDescent="0.25">
      <c r="A958" s="7"/>
      <c r="E958" s="7"/>
      <c r="F958" s="7"/>
    </row>
    <row r="959" spans="1:6" ht="30" customHeight="1" x14ac:dyDescent="0.25">
      <c r="A959" s="7"/>
      <c r="E959" s="7"/>
      <c r="F959" s="7"/>
    </row>
    <row r="960" spans="1:6" ht="30" customHeight="1" x14ac:dyDescent="0.25">
      <c r="A960" s="7"/>
      <c r="E960" s="7"/>
      <c r="F960" s="7"/>
    </row>
    <row r="961" spans="1:6" ht="30" customHeight="1" x14ac:dyDescent="0.25">
      <c r="A961" s="7"/>
      <c r="E961" s="7"/>
      <c r="F961" s="7"/>
    </row>
    <row r="962" spans="1:6" ht="30" customHeight="1" x14ac:dyDescent="0.25">
      <c r="A962" s="7"/>
      <c r="E962" s="7"/>
      <c r="F962" s="7"/>
    </row>
    <row r="963" spans="1:6" ht="30" customHeight="1" x14ac:dyDescent="0.25">
      <c r="A963" s="7"/>
      <c r="E963" s="7"/>
      <c r="F963" s="7"/>
    </row>
    <row r="964" spans="1:6" ht="30" customHeight="1" x14ac:dyDescent="0.25">
      <c r="A964" s="7"/>
      <c r="E964" s="7"/>
      <c r="F964" s="7"/>
    </row>
    <row r="965" spans="1:6" ht="30" customHeight="1" x14ac:dyDescent="0.25">
      <c r="A965" s="7"/>
      <c r="E965" s="7"/>
      <c r="F965" s="7"/>
    </row>
    <row r="966" spans="1:6" ht="30" customHeight="1" x14ac:dyDescent="0.25">
      <c r="A966" s="7"/>
      <c r="E966" s="7"/>
      <c r="F966" s="7"/>
    </row>
    <row r="967" spans="1:6" ht="30" customHeight="1" x14ac:dyDescent="0.25">
      <c r="A967" s="7"/>
      <c r="E967" s="7"/>
      <c r="F967" s="7"/>
    </row>
    <row r="968" spans="1:6" ht="30" customHeight="1" x14ac:dyDescent="0.25">
      <c r="A968" s="7"/>
      <c r="E968" s="7"/>
      <c r="F968" s="7"/>
    </row>
    <row r="969" spans="1:6" ht="30" customHeight="1" x14ac:dyDescent="0.25">
      <c r="A969" s="7"/>
      <c r="E969" s="7"/>
      <c r="F969" s="7"/>
    </row>
    <row r="970" spans="1:6" ht="30" customHeight="1" x14ac:dyDescent="0.25">
      <c r="A970" s="7"/>
      <c r="E970" s="7"/>
      <c r="F970" s="7"/>
    </row>
    <row r="971" spans="1:6" ht="30" customHeight="1" x14ac:dyDescent="0.25">
      <c r="A971" s="7"/>
      <c r="E971" s="7"/>
      <c r="F971" s="7"/>
    </row>
    <row r="972" spans="1:6" ht="30" customHeight="1" x14ac:dyDescent="0.25">
      <c r="A972" s="7"/>
      <c r="E972" s="7"/>
      <c r="F972" s="7"/>
    </row>
    <row r="973" spans="1:6" ht="30" customHeight="1" x14ac:dyDescent="0.25">
      <c r="A973" s="7"/>
      <c r="E973" s="7"/>
      <c r="F973" s="7"/>
    </row>
    <row r="974" spans="1:6" ht="30" customHeight="1" x14ac:dyDescent="0.25">
      <c r="A974" s="7"/>
      <c r="E974" s="7"/>
      <c r="F974" s="7"/>
    </row>
    <row r="975" spans="1:6" ht="30" customHeight="1" x14ac:dyDescent="0.25">
      <c r="A975" s="7"/>
      <c r="E975" s="7"/>
      <c r="F975" s="7"/>
    </row>
    <row r="976" spans="1:6" ht="30" customHeight="1" x14ac:dyDescent="0.25">
      <c r="A976" s="7"/>
      <c r="E976" s="7"/>
      <c r="F976" s="7"/>
    </row>
    <row r="977" spans="1:6" ht="30" customHeight="1" x14ac:dyDescent="0.25">
      <c r="A977" s="7"/>
      <c r="E977" s="7"/>
      <c r="F977" s="7"/>
    </row>
    <row r="978" spans="1:6" ht="30" customHeight="1" x14ac:dyDescent="0.25">
      <c r="A978" s="7"/>
      <c r="E978" s="7"/>
      <c r="F978" s="7"/>
    </row>
    <row r="979" spans="1:6" ht="30" customHeight="1" x14ac:dyDescent="0.25">
      <c r="A979" s="7"/>
      <c r="E979" s="7"/>
      <c r="F979" s="7"/>
    </row>
    <row r="980" spans="1:6" ht="30" customHeight="1" x14ac:dyDescent="0.25">
      <c r="A980" s="7"/>
      <c r="E980" s="7"/>
      <c r="F980" s="7"/>
    </row>
    <row r="981" spans="1:6" ht="30" customHeight="1" x14ac:dyDescent="0.25">
      <c r="A981" s="7"/>
      <c r="E981" s="7"/>
      <c r="F981" s="7"/>
    </row>
    <row r="982" spans="1:6" ht="30" customHeight="1" x14ac:dyDescent="0.25">
      <c r="A982" s="7"/>
      <c r="E982" s="7"/>
      <c r="F982" s="7"/>
    </row>
    <row r="983" spans="1:6" ht="30" customHeight="1" x14ac:dyDescent="0.25">
      <c r="A983" s="7"/>
      <c r="E983" s="7"/>
      <c r="F983" s="7"/>
    </row>
    <row r="984" spans="1:6" ht="30" customHeight="1" x14ac:dyDescent="0.25">
      <c r="A984" s="7"/>
      <c r="E984" s="7"/>
      <c r="F984" s="7"/>
    </row>
    <row r="985" spans="1:6" ht="30" customHeight="1" x14ac:dyDescent="0.25">
      <c r="A985" s="7"/>
      <c r="E985" s="7"/>
      <c r="F985" s="7"/>
    </row>
    <row r="986" spans="1:6" ht="30" customHeight="1" x14ac:dyDescent="0.25">
      <c r="A986" s="7"/>
      <c r="E986" s="7"/>
      <c r="F986" s="7"/>
    </row>
    <row r="987" spans="1:6" ht="30" customHeight="1" x14ac:dyDescent="0.25">
      <c r="A987" s="7"/>
      <c r="E987" s="7"/>
      <c r="F987" s="7"/>
    </row>
    <row r="988" spans="1:6" ht="30" customHeight="1" x14ac:dyDescent="0.25">
      <c r="A988" s="7"/>
      <c r="E988" s="7"/>
      <c r="F988" s="7"/>
    </row>
    <row r="989" spans="1:6" ht="30" customHeight="1" x14ac:dyDescent="0.25">
      <c r="A989" s="7"/>
      <c r="E989" s="7"/>
      <c r="F989" s="7"/>
    </row>
    <row r="990" spans="1:6" ht="30" customHeight="1" x14ac:dyDescent="0.25">
      <c r="A990" s="7"/>
      <c r="E990" s="7"/>
      <c r="F990" s="7"/>
    </row>
    <row r="991" spans="1:6" ht="30" customHeight="1" x14ac:dyDescent="0.25">
      <c r="A991" s="7"/>
      <c r="E991" s="7"/>
      <c r="F991" s="7"/>
    </row>
    <row r="992" spans="1:6" ht="30" customHeight="1" x14ac:dyDescent="0.25">
      <c r="A992" s="7"/>
      <c r="E992" s="7"/>
      <c r="F992" s="7"/>
    </row>
    <row r="993" spans="1:6" ht="30" customHeight="1" x14ac:dyDescent="0.25">
      <c r="A993" s="7"/>
      <c r="E993" s="7"/>
      <c r="F993" s="7"/>
    </row>
    <row r="994" spans="1:6" ht="30" customHeight="1" x14ac:dyDescent="0.25">
      <c r="A994" s="7"/>
      <c r="E994" s="7"/>
      <c r="F994" s="7"/>
    </row>
    <row r="995" spans="1:6" ht="30" customHeight="1" x14ac:dyDescent="0.25">
      <c r="A995" s="7"/>
      <c r="E995" s="7"/>
      <c r="F995" s="7"/>
    </row>
    <row r="996" spans="1:6" ht="30" customHeight="1" x14ac:dyDescent="0.25">
      <c r="A996" s="7"/>
      <c r="E996" s="7"/>
      <c r="F996" s="7"/>
    </row>
  </sheetData>
  <printOptions gridLines="1"/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000"/>
  <sheetViews>
    <sheetView topLeftCell="C1" workbookViewId="0">
      <selection activeCell="D35" sqref="D35"/>
    </sheetView>
  </sheetViews>
  <sheetFormatPr baseColWidth="10" defaultColWidth="12.625" defaultRowHeight="15" customHeight="1" x14ac:dyDescent="0.2"/>
  <cols>
    <col min="1" max="1" width="11" customWidth="1"/>
    <col min="2" max="2" width="41.75" customWidth="1"/>
    <col min="3" max="3" width="9.375" customWidth="1"/>
    <col min="4" max="4" width="45.5" customWidth="1"/>
    <col min="5" max="5" width="19.125" customWidth="1"/>
    <col min="6" max="6" width="21.125" customWidth="1"/>
    <col min="7" max="7" width="14.75" customWidth="1"/>
    <col min="8" max="8" width="19" customWidth="1"/>
    <col min="9" max="9" width="20.375" customWidth="1"/>
    <col min="10" max="26" width="9.375" customWidth="1"/>
  </cols>
  <sheetData>
    <row r="1" spans="1:10" x14ac:dyDescent="0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5">
      <c r="A2" s="5" t="s">
        <v>10</v>
      </c>
      <c r="B2" s="5" t="s">
        <v>11</v>
      </c>
      <c r="C2" s="5" t="s">
        <v>12</v>
      </c>
      <c r="D2" s="5" t="s">
        <v>13</v>
      </c>
      <c r="E2" s="5">
        <v>780</v>
      </c>
      <c r="F2" s="5">
        <v>943.8</v>
      </c>
      <c r="G2" s="6">
        <v>43593</v>
      </c>
      <c r="H2" s="5" t="s">
        <v>15</v>
      </c>
      <c r="I2" s="5" t="s">
        <v>16</v>
      </c>
    </row>
    <row r="3" spans="1:10" x14ac:dyDescent="0.25">
      <c r="A3" s="5" t="s">
        <v>17</v>
      </c>
      <c r="B3" s="5" t="s">
        <v>19</v>
      </c>
      <c r="C3" s="5" t="s">
        <v>21</v>
      </c>
      <c r="D3" s="5" t="s">
        <v>22</v>
      </c>
      <c r="E3" s="5">
        <v>2312</v>
      </c>
      <c r="F3" s="5">
        <v>2797.52</v>
      </c>
      <c r="G3" s="6">
        <v>43564</v>
      </c>
      <c r="H3" s="5" t="s">
        <v>25</v>
      </c>
      <c r="I3" s="5" t="s">
        <v>16</v>
      </c>
    </row>
    <row r="4" spans="1:10" x14ac:dyDescent="0.25">
      <c r="A4" s="5" t="s">
        <v>26</v>
      </c>
      <c r="B4" s="5" t="s">
        <v>27</v>
      </c>
      <c r="C4" s="5" t="s">
        <v>28</v>
      </c>
      <c r="D4" s="5" t="s">
        <v>30</v>
      </c>
      <c r="E4" s="5">
        <v>177.82</v>
      </c>
      <c r="F4" s="5">
        <v>215.16</v>
      </c>
      <c r="G4" s="6">
        <v>43565</v>
      </c>
      <c r="H4" s="5" t="s">
        <v>33</v>
      </c>
      <c r="I4" s="5" t="s">
        <v>35</v>
      </c>
    </row>
    <row r="5" spans="1:10" x14ac:dyDescent="0.25">
      <c r="A5" s="5" t="s">
        <v>37</v>
      </c>
      <c r="B5" s="5" t="s">
        <v>38</v>
      </c>
      <c r="C5" s="5" t="s">
        <v>39</v>
      </c>
      <c r="D5" s="5" t="s">
        <v>41</v>
      </c>
      <c r="E5" s="5">
        <v>2895</v>
      </c>
      <c r="F5" s="5">
        <v>3502.95</v>
      </c>
      <c r="G5" s="6">
        <v>43563</v>
      </c>
      <c r="H5" s="5" t="s">
        <v>46</v>
      </c>
      <c r="I5" s="5" t="s">
        <v>16</v>
      </c>
    </row>
    <row r="6" spans="1:10" x14ac:dyDescent="0.25">
      <c r="A6" s="5" t="s">
        <v>47</v>
      </c>
      <c r="B6" s="5" t="s">
        <v>49</v>
      </c>
      <c r="C6" s="5" t="s">
        <v>50</v>
      </c>
      <c r="D6" s="5" t="s">
        <v>51</v>
      </c>
      <c r="E6" s="5">
        <v>23.08</v>
      </c>
      <c r="F6" s="5">
        <v>24</v>
      </c>
      <c r="G6" s="6">
        <v>43567</v>
      </c>
      <c r="H6" s="5" t="s">
        <v>25</v>
      </c>
      <c r="I6" s="5" t="s">
        <v>35</v>
      </c>
    </row>
    <row r="7" spans="1:10" x14ac:dyDescent="0.25">
      <c r="A7" s="5" t="s">
        <v>58</v>
      </c>
      <c r="B7" s="5" t="s">
        <v>59</v>
      </c>
      <c r="C7" s="5" t="s">
        <v>61</v>
      </c>
      <c r="D7" s="5" t="s">
        <v>62</v>
      </c>
      <c r="E7" s="5">
        <v>961.01</v>
      </c>
      <c r="F7" s="5">
        <v>1162.82</v>
      </c>
      <c r="G7" s="6">
        <v>43567</v>
      </c>
      <c r="H7" s="5" t="s">
        <v>33</v>
      </c>
      <c r="I7" s="5" t="s">
        <v>16</v>
      </c>
    </row>
    <row r="8" spans="1:10" x14ac:dyDescent="0.25">
      <c r="A8" s="5" t="s">
        <v>71</v>
      </c>
      <c r="B8" s="5" t="s">
        <v>59</v>
      </c>
      <c r="C8" s="5" t="s">
        <v>61</v>
      </c>
      <c r="D8" s="5" t="s">
        <v>62</v>
      </c>
      <c r="E8" s="5">
        <v>146</v>
      </c>
      <c r="F8" s="5">
        <v>176.66</v>
      </c>
      <c r="G8" s="6">
        <v>43567</v>
      </c>
      <c r="H8" s="5" t="s">
        <v>33</v>
      </c>
      <c r="I8" s="5" t="s">
        <v>16</v>
      </c>
    </row>
    <row r="9" spans="1:10" x14ac:dyDescent="0.25">
      <c r="A9" s="5" t="s">
        <v>75</v>
      </c>
      <c r="B9" s="5" t="s">
        <v>59</v>
      </c>
      <c r="C9" s="5" t="s">
        <v>61</v>
      </c>
      <c r="D9" s="5" t="s">
        <v>62</v>
      </c>
      <c r="E9" s="5">
        <v>183.2</v>
      </c>
      <c r="F9" s="5">
        <v>221.67</v>
      </c>
      <c r="G9" s="6">
        <v>43567</v>
      </c>
      <c r="H9" s="5" t="s">
        <v>33</v>
      </c>
      <c r="I9" s="5" t="s">
        <v>16</v>
      </c>
    </row>
    <row r="10" spans="1:10" x14ac:dyDescent="0.25">
      <c r="A10" s="5" t="s">
        <v>78</v>
      </c>
      <c r="B10" s="5" t="s">
        <v>59</v>
      </c>
      <c r="C10" s="5" t="s">
        <v>61</v>
      </c>
      <c r="D10" s="5" t="s">
        <v>62</v>
      </c>
      <c r="E10" s="5">
        <v>181.6</v>
      </c>
      <c r="F10" s="5">
        <v>219.74</v>
      </c>
      <c r="G10" s="6">
        <v>43567</v>
      </c>
      <c r="H10" s="5" t="s">
        <v>33</v>
      </c>
      <c r="I10" s="5" t="s">
        <v>16</v>
      </c>
    </row>
    <row r="11" spans="1:10" x14ac:dyDescent="0.25">
      <c r="A11" s="5" t="s">
        <v>81</v>
      </c>
      <c r="B11" s="5" t="s">
        <v>83</v>
      </c>
      <c r="C11" s="5" t="s">
        <v>84</v>
      </c>
      <c r="D11" s="5" t="s">
        <v>30</v>
      </c>
      <c r="E11" s="5">
        <v>55.18</v>
      </c>
      <c r="F11" s="5">
        <v>55.18</v>
      </c>
      <c r="G11" s="6">
        <v>43585</v>
      </c>
      <c r="H11" s="5" t="s">
        <v>33</v>
      </c>
      <c r="I11" s="5" t="s">
        <v>35</v>
      </c>
    </row>
    <row r="12" spans="1:10" x14ac:dyDescent="0.25">
      <c r="A12" s="5" t="s">
        <v>90</v>
      </c>
      <c r="B12" s="5" t="s">
        <v>83</v>
      </c>
      <c r="C12" s="5" t="s">
        <v>84</v>
      </c>
      <c r="D12" s="5" t="s">
        <v>30</v>
      </c>
      <c r="E12" s="5">
        <v>48.36</v>
      </c>
      <c r="F12" s="5">
        <v>48.36</v>
      </c>
      <c r="G12" s="6">
        <v>43601</v>
      </c>
      <c r="H12" s="5" t="s">
        <v>33</v>
      </c>
      <c r="I12" s="5" t="s">
        <v>35</v>
      </c>
    </row>
    <row r="13" spans="1:10" x14ac:dyDescent="0.25">
      <c r="A13" s="5" t="s">
        <v>92</v>
      </c>
      <c r="B13" s="5" t="s">
        <v>83</v>
      </c>
      <c r="C13" s="5" t="s">
        <v>84</v>
      </c>
      <c r="D13" s="5" t="s">
        <v>30</v>
      </c>
      <c r="E13" s="5">
        <v>431.62</v>
      </c>
      <c r="F13" s="5">
        <v>431.62</v>
      </c>
      <c r="G13" s="6">
        <v>43601</v>
      </c>
      <c r="H13" s="5" t="s">
        <v>33</v>
      </c>
      <c r="I13" s="5" t="s">
        <v>35</v>
      </c>
    </row>
    <row r="14" spans="1:10" x14ac:dyDescent="0.25">
      <c r="A14" s="5" t="s">
        <v>99</v>
      </c>
      <c r="B14" s="5" t="s">
        <v>83</v>
      </c>
      <c r="C14" s="5" t="s">
        <v>84</v>
      </c>
      <c r="D14" s="5" t="s">
        <v>30</v>
      </c>
      <c r="E14" s="5">
        <v>134.91999999999999</v>
      </c>
      <c r="F14" s="5">
        <v>134.91999999999999</v>
      </c>
      <c r="G14" s="6">
        <v>43601</v>
      </c>
      <c r="H14" s="5" t="s">
        <v>33</v>
      </c>
      <c r="I14" s="5" t="s">
        <v>35</v>
      </c>
    </row>
    <row r="15" spans="1:10" x14ac:dyDescent="0.25">
      <c r="A15" s="5" t="s">
        <v>102</v>
      </c>
      <c r="B15" s="5" t="s">
        <v>83</v>
      </c>
      <c r="C15" s="5" t="s">
        <v>84</v>
      </c>
      <c r="D15" s="5" t="s">
        <v>30</v>
      </c>
      <c r="E15" s="5">
        <v>457.62</v>
      </c>
      <c r="F15" s="5">
        <v>457.62</v>
      </c>
      <c r="G15" s="6">
        <v>43601</v>
      </c>
      <c r="H15" s="5" t="s">
        <v>33</v>
      </c>
      <c r="I15" s="5" t="s">
        <v>35</v>
      </c>
    </row>
    <row r="16" spans="1:10" x14ac:dyDescent="0.25">
      <c r="A16" s="5" t="s">
        <v>107</v>
      </c>
      <c r="B16" s="5" t="s">
        <v>83</v>
      </c>
      <c r="C16" s="5" t="s">
        <v>84</v>
      </c>
      <c r="D16" s="5" t="s">
        <v>30</v>
      </c>
      <c r="E16" s="5">
        <v>239.58</v>
      </c>
      <c r="F16" s="5">
        <v>239.58</v>
      </c>
      <c r="G16" s="6">
        <v>43601</v>
      </c>
      <c r="H16" s="5" t="s">
        <v>33</v>
      </c>
      <c r="I16" s="5" t="s">
        <v>35</v>
      </c>
    </row>
    <row r="17" spans="1:9" x14ac:dyDescent="0.25">
      <c r="A17" s="5" t="s">
        <v>111</v>
      </c>
      <c r="B17" s="5" t="s">
        <v>113</v>
      </c>
      <c r="C17" s="5" t="s">
        <v>114</v>
      </c>
      <c r="D17" s="5" t="s">
        <v>115</v>
      </c>
      <c r="E17" s="5">
        <v>54.81</v>
      </c>
      <c r="F17" s="5">
        <v>66.319999999999993</v>
      </c>
      <c r="G17" s="6">
        <v>43577</v>
      </c>
      <c r="H17" s="5" t="s">
        <v>15</v>
      </c>
      <c r="I17" s="5" t="s">
        <v>16</v>
      </c>
    </row>
    <row r="18" spans="1:9" x14ac:dyDescent="0.25">
      <c r="A18" s="5" t="s">
        <v>118</v>
      </c>
      <c r="B18" s="5" t="s">
        <v>119</v>
      </c>
      <c r="C18" s="5" t="s">
        <v>120</v>
      </c>
      <c r="D18" s="5" t="s">
        <v>30</v>
      </c>
      <c r="E18" s="5">
        <v>673.04</v>
      </c>
      <c r="F18" s="5">
        <v>814.38</v>
      </c>
      <c r="G18" s="6">
        <v>43564</v>
      </c>
      <c r="H18" s="5" t="s">
        <v>33</v>
      </c>
      <c r="I18" s="5" t="s">
        <v>35</v>
      </c>
    </row>
    <row r="19" spans="1:9" x14ac:dyDescent="0.25">
      <c r="G19" s="6"/>
    </row>
    <row r="21" spans="1:9" ht="15.75" customHeight="1" x14ac:dyDescent="0.2"/>
    <row r="22" spans="1:9" ht="15.75" customHeight="1" x14ac:dyDescent="0.2"/>
    <row r="23" spans="1:9" ht="15.75" customHeight="1" x14ac:dyDescent="0.2"/>
    <row r="24" spans="1:9" ht="15.75" customHeight="1" x14ac:dyDescent="0.2"/>
    <row r="25" spans="1:9" ht="15.75" customHeight="1" x14ac:dyDescent="0.2"/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J1000"/>
  <sheetViews>
    <sheetView topLeftCell="B1" zoomScale="89" zoomScaleNormal="89" workbookViewId="0">
      <selection activeCell="D35" sqref="D35"/>
    </sheetView>
  </sheetViews>
  <sheetFormatPr baseColWidth="10" defaultColWidth="12.625" defaultRowHeight="15" customHeight="1" x14ac:dyDescent="0.25"/>
  <cols>
    <col min="1" max="1" width="13.25" style="11" customWidth="1"/>
    <col min="2" max="2" width="41.125" style="11" customWidth="1"/>
    <col min="3" max="3" width="12.5" style="11" customWidth="1"/>
    <col min="4" max="4" width="45.25" style="11" customWidth="1"/>
    <col min="5" max="5" width="24.375" style="11" customWidth="1"/>
    <col min="6" max="6" width="25.125" style="11" customWidth="1"/>
    <col min="7" max="7" width="17.875" style="11" customWidth="1"/>
    <col min="8" max="8" width="9.375" style="11" customWidth="1"/>
    <col min="9" max="9" width="21.875" style="11" customWidth="1"/>
    <col min="10" max="26" width="9.375" style="11" customWidth="1"/>
    <col min="27" max="16384" width="12.625" style="11"/>
  </cols>
  <sheetData>
    <row r="1" spans="1:10" ht="15" customHeight="1" x14ac:dyDescent="0.25">
      <c r="A1" s="9" t="s">
        <v>0</v>
      </c>
      <c r="B1" s="9" t="s">
        <v>230</v>
      </c>
      <c r="C1" s="10" t="s">
        <v>2</v>
      </c>
      <c r="D1" s="10" t="s">
        <v>3</v>
      </c>
      <c r="E1" s="10" t="s">
        <v>231</v>
      </c>
      <c r="F1" s="10" t="s">
        <v>232</v>
      </c>
      <c r="G1" s="10" t="s">
        <v>6</v>
      </c>
      <c r="H1" s="10" t="s">
        <v>7</v>
      </c>
      <c r="I1" s="10" t="s">
        <v>8</v>
      </c>
      <c r="J1" s="10" t="s">
        <v>9</v>
      </c>
    </row>
    <row r="2" spans="1:10" ht="15" customHeight="1" x14ac:dyDescent="0.25">
      <c r="B2" s="11" t="s">
        <v>233</v>
      </c>
      <c r="C2" s="11" t="s">
        <v>54</v>
      </c>
      <c r="D2" s="11" t="s">
        <v>234</v>
      </c>
      <c r="E2" s="11">
        <v>57</v>
      </c>
      <c r="F2" s="11">
        <v>68.97</v>
      </c>
      <c r="G2" s="12">
        <v>43657</v>
      </c>
      <c r="H2" s="11" t="s">
        <v>60</v>
      </c>
      <c r="I2" s="11" t="s">
        <v>235</v>
      </c>
    </row>
    <row r="3" spans="1:10" ht="15" customHeight="1" x14ac:dyDescent="0.25">
      <c r="B3" s="11" t="s">
        <v>236</v>
      </c>
      <c r="C3" s="11" t="s">
        <v>65</v>
      </c>
      <c r="D3" s="11" t="s">
        <v>66</v>
      </c>
      <c r="E3" s="13">
        <v>1063.72</v>
      </c>
      <c r="F3" s="13">
        <v>1287.0999999999999</v>
      </c>
      <c r="G3" s="12">
        <v>43671</v>
      </c>
      <c r="H3" s="11" t="s">
        <v>237</v>
      </c>
      <c r="I3" s="11" t="s">
        <v>235</v>
      </c>
    </row>
    <row r="4" spans="1:10" ht="15" customHeight="1" x14ac:dyDescent="0.25">
      <c r="B4" s="11" t="s">
        <v>236</v>
      </c>
      <c r="C4" s="11" t="s">
        <v>65</v>
      </c>
      <c r="D4" s="11" t="s">
        <v>66</v>
      </c>
      <c r="E4" s="11">
        <v>38.4</v>
      </c>
      <c r="F4" s="11">
        <v>38.4</v>
      </c>
      <c r="G4" s="12">
        <v>43671</v>
      </c>
      <c r="H4" s="11" t="s">
        <v>237</v>
      </c>
      <c r="I4" s="11" t="s">
        <v>235</v>
      </c>
    </row>
    <row r="5" spans="1:10" ht="15" customHeight="1" x14ac:dyDescent="0.25">
      <c r="B5" s="11" t="s">
        <v>238</v>
      </c>
      <c r="C5" s="5" t="s">
        <v>21</v>
      </c>
      <c r="D5" s="11" t="s">
        <v>239</v>
      </c>
      <c r="E5" s="14">
        <v>2031</v>
      </c>
      <c r="F5" s="13">
        <v>2457.5100000000002</v>
      </c>
      <c r="G5" s="12">
        <v>43677</v>
      </c>
      <c r="H5" s="11" t="s">
        <v>128</v>
      </c>
      <c r="I5" s="11" t="s">
        <v>235</v>
      </c>
    </row>
    <row r="6" spans="1:10" ht="15" customHeight="1" x14ac:dyDescent="0.25">
      <c r="B6" s="11" t="s">
        <v>240</v>
      </c>
      <c r="C6" s="11" t="s">
        <v>241</v>
      </c>
      <c r="D6" s="11" t="s">
        <v>242</v>
      </c>
      <c r="E6" s="13">
        <v>1349.14</v>
      </c>
      <c r="F6" s="13">
        <v>1349.14</v>
      </c>
      <c r="G6" s="12">
        <v>43678</v>
      </c>
      <c r="H6" s="11" t="s">
        <v>128</v>
      </c>
      <c r="I6" s="11" t="s">
        <v>235</v>
      </c>
    </row>
    <row r="7" spans="1:10" ht="15" customHeight="1" x14ac:dyDescent="0.25">
      <c r="B7" s="11" t="s">
        <v>243</v>
      </c>
      <c r="C7" s="5" t="s">
        <v>61</v>
      </c>
      <c r="D7" s="11" t="s">
        <v>244</v>
      </c>
      <c r="E7" s="13">
        <v>1288.7</v>
      </c>
      <c r="F7" s="13">
        <v>1559.33</v>
      </c>
      <c r="G7" s="12">
        <v>43672</v>
      </c>
      <c r="H7" s="11" t="s">
        <v>237</v>
      </c>
      <c r="I7" s="11" t="s">
        <v>235</v>
      </c>
    </row>
    <row r="8" spans="1:10" ht="15" customHeight="1" x14ac:dyDescent="0.25">
      <c r="B8" s="11" t="s">
        <v>243</v>
      </c>
      <c r="C8" s="11" t="s">
        <v>61</v>
      </c>
      <c r="D8" s="11" t="s">
        <v>244</v>
      </c>
      <c r="E8" s="11">
        <v>87.3</v>
      </c>
      <c r="F8" s="11">
        <v>105.63</v>
      </c>
      <c r="G8" s="12">
        <v>43691</v>
      </c>
      <c r="H8" s="11" t="s">
        <v>237</v>
      </c>
      <c r="I8" s="11" t="s">
        <v>235</v>
      </c>
    </row>
    <row r="9" spans="1:10" ht="15" customHeight="1" x14ac:dyDescent="0.25">
      <c r="B9" s="11" t="s">
        <v>243</v>
      </c>
      <c r="C9" s="11" t="s">
        <v>61</v>
      </c>
      <c r="D9" s="11" t="s">
        <v>244</v>
      </c>
      <c r="E9" s="11">
        <v>431.16</v>
      </c>
      <c r="F9" s="11">
        <v>521.70000000000005</v>
      </c>
      <c r="G9" s="12">
        <v>43691</v>
      </c>
      <c r="H9" s="11" t="s">
        <v>237</v>
      </c>
      <c r="I9" s="11" t="s">
        <v>235</v>
      </c>
    </row>
    <row r="10" spans="1:10" ht="15" customHeight="1" x14ac:dyDescent="0.25">
      <c r="B10" s="11" t="s">
        <v>245</v>
      </c>
      <c r="C10" s="11" t="s">
        <v>246</v>
      </c>
      <c r="D10" s="11" t="s">
        <v>247</v>
      </c>
      <c r="E10" s="14">
        <v>1220</v>
      </c>
      <c r="F10" s="13">
        <v>1476.2</v>
      </c>
      <c r="G10" s="12">
        <v>43682</v>
      </c>
      <c r="H10" s="11" t="s">
        <v>128</v>
      </c>
      <c r="I10" s="11" t="s">
        <v>235</v>
      </c>
    </row>
    <row r="11" spans="1:10" ht="15" customHeight="1" x14ac:dyDescent="0.25">
      <c r="B11" s="11" t="s">
        <v>169</v>
      </c>
      <c r="C11" s="28" t="s">
        <v>170</v>
      </c>
      <c r="D11" s="11" t="s">
        <v>175</v>
      </c>
      <c r="E11" s="11">
        <v>801.73</v>
      </c>
      <c r="F11" s="11">
        <v>801.73</v>
      </c>
      <c r="G11" s="12">
        <v>43692</v>
      </c>
      <c r="H11" s="11" t="s">
        <v>178</v>
      </c>
      <c r="I11" s="11" t="s">
        <v>235</v>
      </c>
    </row>
    <row r="12" spans="1:10" ht="15" customHeight="1" x14ac:dyDescent="0.25">
      <c r="B12" s="11" t="s">
        <v>248</v>
      </c>
      <c r="C12" s="5" t="s">
        <v>120</v>
      </c>
      <c r="D12" s="11" t="s">
        <v>249</v>
      </c>
      <c r="E12" s="11">
        <v>285.98</v>
      </c>
      <c r="F12" s="11">
        <v>346.04</v>
      </c>
      <c r="G12" s="12">
        <v>43693</v>
      </c>
      <c r="H12" s="11" t="s">
        <v>237</v>
      </c>
      <c r="I12" s="11" t="s">
        <v>250</v>
      </c>
    </row>
    <row r="13" spans="1:10" ht="15" customHeight="1" x14ac:dyDescent="0.25">
      <c r="E13" s="14"/>
      <c r="F13" s="13"/>
      <c r="G13" s="12"/>
    </row>
    <row r="14" spans="1:10" ht="15" customHeight="1" x14ac:dyDescent="0.25">
      <c r="E14" s="14"/>
      <c r="F14" s="13"/>
      <c r="G14" s="1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FF"/>
  </sheetPr>
  <dimension ref="A1:K984"/>
  <sheetViews>
    <sheetView zoomScale="80" zoomScaleNormal="80" workbookViewId="0">
      <selection activeCell="A2" sqref="A2:I47"/>
    </sheetView>
  </sheetViews>
  <sheetFormatPr baseColWidth="10" defaultColWidth="12.625" defaultRowHeight="15" customHeight="1" x14ac:dyDescent="0.2"/>
  <cols>
    <col min="1" max="1" width="12.25" customWidth="1"/>
    <col min="2" max="2" width="53.75" bestFit="1" customWidth="1"/>
    <col min="3" max="3" width="10.625" bestFit="1" customWidth="1"/>
    <col min="4" max="4" width="47.75" bestFit="1" customWidth="1"/>
    <col min="5" max="5" width="15" customWidth="1"/>
    <col min="6" max="6" width="22.375" bestFit="1" customWidth="1"/>
    <col min="7" max="7" width="13.5" bestFit="1" customWidth="1"/>
    <col min="8" max="8" width="18.875" customWidth="1"/>
    <col min="9" max="9" width="9.375" customWidth="1"/>
    <col min="10" max="10" width="23.5" customWidth="1"/>
    <col min="11" max="27" width="9.375" customWidth="1"/>
  </cols>
  <sheetData>
    <row r="1" spans="1:11" s="11" customFormat="1" ht="15" customHeight="1" x14ac:dyDescent="0.25">
      <c r="A1" s="54" t="s">
        <v>0</v>
      </c>
      <c r="B1" s="54" t="s">
        <v>230</v>
      </c>
      <c r="C1" s="54" t="s">
        <v>2</v>
      </c>
      <c r="D1" s="54" t="s">
        <v>3</v>
      </c>
      <c r="E1" s="54" t="s">
        <v>231</v>
      </c>
      <c r="F1" s="54" t="s">
        <v>232</v>
      </c>
      <c r="G1" s="54" t="s">
        <v>675</v>
      </c>
      <c r="H1" s="54" t="s">
        <v>6</v>
      </c>
      <c r="I1" s="54" t="s">
        <v>7</v>
      </c>
      <c r="J1" s="54" t="s">
        <v>8</v>
      </c>
      <c r="K1" s="54" t="s">
        <v>9</v>
      </c>
    </row>
    <row r="2" spans="1:11" ht="15" customHeight="1" x14ac:dyDescent="0.2">
      <c r="A2" t="s">
        <v>349</v>
      </c>
      <c r="B2" t="s">
        <v>251</v>
      </c>
      <c r="C2" t="s">
        <v>252</v>
      </c>
      <c r="D2" t="s">
        <v>253</v>
      </c>
      <c r="E2">
        <v>120</v>
      </c>
      <c r="F2">
        <v>145.19999999999999</v>
      </c>
      <c r="G2" s="44">
        <f>F2-E2</f>
        <v>25.199999999999989</v>
      </c>
      <c r="H2" s="15">
        <v>43708</v>
      </c>
      <c r="J2" t="s">
        <v>235</v>
      </c>
    </row>
    <row r="3" spans="1:11" ht="15" customHeight="1" x14ac:dyDescent="0.2">
      <c r="B3" t="s">
        <v>251</v>
      </c>
      <c r="C3" t="s">
        <v>252</v>
      </c>
      <c r="D3" t="s">
        <v>254</v>
      </c>
      <c r="E3">
        <v>1000</v>
      </c>
      <c r="F3">
        <v>1210</v>
      </c>
      <c r="G3" s="44">
        <f t="shared" ref="G3:G66" si="0">F3-E3</f>
        <v>210</v>
      </c>
      <c r="H3" s="15">
        <v>43783</v>
      </c>
      <c r="I3" t="s">
        <v>257</v>
      </c>
      <c r="J3" t="s">
        <v>235</v>
      </c>
    </row>
    <row r="4" spans="1:11" ht="15" customHeight="1" x14ac:dyDescent="0.2">
      <c r="B4" s="18" t="s">
        <v>255</v>
      </c>
      <c r="C4" s="18" t="s">
        <v>256</v>
      </c>
      <c r="D4" s="18" t="s">
        <v>258</v>
      </c>
      <c r="E4" s="18">
        <v>37</v>
      </c>
      <c r="F4" s="18">
        <v>44.77</v>
      </c>
      <c r="G4" s="44">
        <f t="shared" si="0"/>
        <v>7.7700000000000031</v>
      </c>
      <c r="H4" s="19">
        <v>43657</v>
      </c>
      <c r="I4" s="16"/>
      <c r="J4" s="18" t="s">
        <v>235</v>
      </c>
    </row>
    <row r="5" spans="1:11" ht="15" customHeight="1" x14ac:dyDescent="0.2">
      <c r="B5" s="18" t="s">
        <v>255</v>
      </c>
      <c r="C5" s="18" t="s">
        <v>256</v>
      </c>
      <c r="D5" s="18" t="s">
        <v>259</v>
      </c>
      <c r="E5" s="18">
        <v>62.71</v>
      </c>
      <c r="F5" s="18">
        <v>75.88</v>
      </c>
      <c r="G5" s="44">
        <f t="shared" si="0"/>
        <v>13.169999999999995</v>
      </c>
      <c r="H5" s="19">
        <v>43749</v>
      </c>
      <c r="I5" s="16"/>
      <c r="J5" s="18" t="s">
        <v>250</v>
      </c>
    </row>
    <row r="6" spans="1:11" ht="15" customHeight="1" x14ac:dyDescent="0.2">
      <c r="B6" s="18" t="s">
        <v>260</v>
      </c>
      <c r="C6" s="18" t="s">
        <v>261</v>
      </c>
      <c r="D6" s="18" t="s">
        <v>262</v>
      </c>
      <c r="E6" s="18">
        <v>7345.76</v>
      </c>
      <c r="F6" s="18">
        <v>8888.3700000000008</v>
      </c>
      <c r="G6" s="44">
        <f t="shared" si="0"/>
        <v>1542.6100000000006</v>
      </c>
      <c r="H6" s="19">
        <v>43613</v>
      </c>
      <c r="J6" s="18" t="s">
        <v>235</v>
      </c>
    </row>
    <row r="7" spans="1:11" ht="15" customHeight="1" x14ac:dyDescent="0.2">
      <c r="B7" t="s">
        <v>260</v>
      </c>
      <c r="C7" t="s">
        <v>261</v>
      </c>
      <c r="D7" t="s">
        <v>263</v>
      </c>
      <c r="E7">
        <v>463.66</v>
      </c>
      <c r="F7">
        <v>561.03</v>
      </c>
      <c r="G7" s="44">
        <f t="shared" si="0"/>
        <v>97.369999999999948</v>
      </c>
      <c r="H7" s="15">
        <v>43739</v>
      </c>
      <c r="J7" t="s">
        <v>235</v>
      </c>
    </row>
    <row r="8" spans="1:11" ht="15" customHeight="1" x14ac:dyDescent="0.2">
      <c r="B8" t="s">
        <v>260</v>
      </c>
      <c r="C8" t="s">
        <v>261</v>
      </c>
      <c r="D8" t="s">
        <v>263</v>
      </c>
      <c r="E8">
        <v>1448.82</v>
      </c>
      <c r="F8">
        <v>1753.07</v>
      </c>
      <c r="G8" s="44">
        <f t="shared" si="0"/>
        <v>304.25</v>
      </c>
      <c r="H8" s="15">
        <v>43740</v>
      </c>
      <c r="J8" t="s">
        <v>235</v>
      </c>
    </row>
    <row r="9" spans="1:11" ht="15" customHeight="1" x14ac:dyDescent="0.2">
      <c r="B9" t="s">
        <v>260</v>
      </c>
      <c r="C9" t="s">
        <v>261</v>
      </c>
      <c r="D9" t="s">
        <v>263</v>
      </c>
      <c r="E9">
        <v>135.36000000000001</v>
      </c>
      <c r="F9">
        <v>163.79</v>
      </c>
      <c r="G9" s="44">
        <f t="shared" si="0"/>
        <v>28.429999999999978</v>
      </c>
      <c r="H9" s="15">
        <v>43761</v>
      </c>
      <c r="J9" t="s">
        <v>235</v>
      </c>
    </row>
    <row r="10" spans="1:11" ht="15" customHeight="1" x14ac:dyDescent="0.2">
      <c r="B10" t="s">
        <v>233</v>
      </c>
      <c r="C10" t="s">
        <v>54</v>
      </c>
      <c r="D10" t="s">
        <v>264</v>
      </c>
      <c r="E10">
        <v>37.5</v>
      </c>
      <c r="F10">
        <v>45.38</v>
      </c>
      <c r="G10" s="44">
        <f t="shared" si="0"/>
        <v>7.8800000000000026</v>
      </c>
      <c r="H10" s="15">
        <v>43787</v>
      </c>
      <c r="J10" t="s">
        <v>235</v>
      </c>
    </row>
    <row r="11" spans="1:11" ht="15.75" customHeight="1" x14ac:dyDescent="0.2">
      <c r="B11" t="s">
        <v>265</v>
      </c>
      <c r="C11" t="s">
        <v>65</v>
      </c>
      <c r="D11" s="35" t="s">
        <v>494</v>
      </c>
      <c r="E11">
        <v>842.49</v>
      </c>
      <c r="F11">
        <v>716.12</v>
      </c>
      <c r="G11" s="44">
        <f t="shared" si="0"/>
        <v>-126.37</v>
      </c>
      <c r="H11" s="15">
        <v>43789</v>
      </c>
      <c r="J11" s="17" t="s">
        <v>235</v>
      </c>
    </row>
    <row r="12" spans="1:11" ht="15.75" customHeight="1" x14ac:dyDescent="0.2">
      <c r="B12" t="s">
        <v>265</v>
      </c>
      <c r="C12" t="s">
        <v>65</v>
      </c>
      <c r="D12" s="35" t="s">
        <v>495</v>
      </c>
      <c r="E12">
        <v>176.92</v>
      </c>
      <c r="F12">
        <v>176.92</v>
      </c>
      <c r="G12" s="44">
        <f t="shared" si="0"/>
        <v>0</v>
      </c>
      <c r="H12" s="15">
        <v>43789</v>
      </c>
      <c r="J12" s="17" t="s">
        <v>235</v>
      </c>
    </row>
    <row r="13" spans="1:11" ht="15.75" customHeight="1" x14ac:dyDescent="0.2">
      <c r="B13" t="s">
        <v>265</v>
      </c>
      <c r="C13" t="s">
        <v>65</v>
      </c>
      <c r="D13" s="35" t="s">
        <v>495</v>
      </c>
      <c r="E13">
        <v>18.7</v>
      </c>
      <c r="F13">
        <v>18.7</v>
      </c>
      <c r="G13" s="44">
        <f t="shared" si="0"/>
        <v>0</v>
      </c>
      <c r="H13" s="15">
        <v>43789</v>
      </c>
      <c r="J13" s="17" t="s">
        <v>235</v>
      </c>
    </row>
    <row r="14" spans="1:11" ht="15.75" customHeight="1" x14ac:dyDescent="0.2">
      <c r="B14" t="s">
        <v>265</v>
      </c>
      <c r="C14" t="s">
        <v>65</v>
      </c>
      <c r="D14" s="20" t="s">
        <v>266</v>
      </c>
      <c r="E14">
        <v>1169.28</v>
      </c>
      <c r="F14">
        <v>993.89</v>
      </c>
      <c r="G14" s="44">
        <f t="shared" si="0"/>
        <v>-175.39</v>
      </c>
      <c r="H14" s="15">
        <v>43780</v>
      </c>
      <c r="J14" s="17" t="s">
        <v>235</v>
      </c>
    </row>
    <row r="15" spans="1:11" ht="15.75" customHeight="1" x14ac:dyDescent="0.2">
      <c r="B15" t="s">
        <v>265</v>
      </c>
      <c r="C15" t="s">
        <v>65</v>
      </c>
      <c r="D15" s="20" t="s">
        <v>266</v>
      </c>
      <c r="E15">
        <v>245.55</v>
      </c>
      <c r="F15">
        <v>245.55</v>
      </c>
      <c r="G15" s="44">
        <f t="shared" si="0"/>
        <v>0</v>
      </c>
      <c r="H15" s="15">
        <v>43780</v>
      </c>
      <c r="J15" s="17" t="s">
        <v>235</v>
      </c>
    </row>
    <row r="16" spans="1:11" ht="15.75" customHeight="1" x14ac:dyDescent="0.2">
      <c r="B16" t="s">
        <v>265</v>
      </c>
      <c r="C16" t="s">
        <v>65</v>
      </c>
      <c r="D16" s="20" t="s">
        <v>266</v>
      </c>
      <c r="E16">
        <v>38.5</v>
      </c>
      <c r="F16">
        <v>38.5</v>
      </c>
      <c r="G16" s="44">
        <f t="shared" si="0"/>
        <v>0</v>
      </c>
      <c r="H16" s="15">
        <v>43780</v>
      </c>
      <c r="J16" s="17" t="s">
        <v>235</v>
      </c>
    </row>
    <row r="17" spans="2:10" ht="15" customHeight="1" x14ac:dyDescent="0.2">
      <c r="B17" t="s">
        <v>269</v>
      </c>
      <c r="C17" t="s">
        <v>28</v>
      </c>
      <c r="D17" s="20" t="s">
        <v>270</v>
      </c>
      <c r="E17">
        <v>160</v>
      </c>
      <c r="F17">
        <v>193.6</v>
      </c>
      <c r="G17" s="44">
        <f t="shared" si="0"/>
        <v>33.599999999999994</v>
      </c>
      <c r="H17" s="15">
        <v>43494</v>
      </c>
      <c r="J17" s="17" t="s">
        <v>235</v>
      </c>
    </row>
    <row r="18" spans="2:10" ht="15.75" customHeight="1" x14ac:dyDescent="0.2">
      <c r="B18" t="s">
        <v>269</v>
      </c>
      <c r="C18" t="s">
        <v>28</v>
      </c>
      <c r="D18" s="20" t="s">
        <v>271</v>
      </c>
      <c r="E18">
        <v>180.71</v>
      </c>
      <c r="F18">
        <v>218.66</v>
      </c>
      <c r="G18" s="44">
        <f t="shared" si="0"/>
        <v>37.949999999999989</v>
      </c>
      <c r="H18" s="15">
        <v>43550</v>
      </c>
      <c r="J18" s="17" t="s">
        <v>250</v>
      </c>
    </row>
    <row r="19" spans="2:10" ht="15.75" customHeight="1" x14ac:dyDescent="0.2">
      <c r="B19" t="s">
        <v>269</v>
      </c>
      <c r="C19" t="s">
        <v>28</v>
      </c>
      <c r="D19" s="20" t="s">
        <v>271</v>
      </c>
      <c r="E19">
        <v>185.9</v>
      </c>
      <c r="F19">
        <v>224.94</v>
      </c>
      <c r="G19" s="44">
        <f t="shared" si="0"/>
        <v>39.039999999999992</v>
      </c>
      <c r="H19" s="15">
        <v>43550</v>
      </c>
      <c r="J19" s="17" t="s">
        <v>250</v>
      </c>
    </row>
    <row r="20" spans="2:10" ht="15.75" customHeight="1" x14ac:dyDescent="0.2">
      <c r="B20" t="s">
        <v>269</v>
      </c>
      <c r="C20" t="s">
        <v>28</v>
      </c>
      <c r="D20" s="20" t="s">
        <v>271</v>
      </c>
      <c r="E20">
        <v>143.38</v>
      </c>
      <c r="F20">
        <v>173.49</v>
      </c>
      <c r="G20" s="44">
        <f t="shared" si="0"/>
        <v>30.110000000000014</v>
      </c>
      <c r="H20" s="15">
        <v>43546</v>
      </c>
      <c r="J20" s="17" t="s">
        <v>250</v>
      </c>
    </row>
    <row r="21" spans="2:10" ht="15.75" customHeight="1" x14ac:dyDescent="0.2">
      <c r="B21" t="s">
        <v>269</v>
      </c>
      <c r="C21" t="s">
        <v>28</v>
      </c>
      <c r="D21" s="20" t="s">
        <v>271</v>
      </c>
      <c r="E21">
        <v>278.85000000000002</v>
      </c>
      <c r="F21">
        <v>337.41</v>
      </c>
      <c r="G21" s="44">
        <f t="shared" si="0"/>
        <v>58.56</v>
      </c>
      <c r="H21" s="15">
        <v>43550</v>
      </c>
      <c r="J21" s="17" t="s">
        <v>250</v>
      </c>
    </row>
    <row r="22" spans="2:10" ht="15" customHeight="1" x14ac:dyDescent="0.2">
      <c r="B22" t="s">
        <v>269</v>
      </c>
      <c r="C22" t="s">
        <v>28</v>
      </c>
      <c r="D22" s="20" t="s">
        <v>272</v>
      </c>
      <c r="E22">
        <v>177.82</v>
      </c>
      <c r="F22">
        <v>215.16</v>
      </c>
      <c r="G22" s="44">
        <f t="shared" si="0"/>
        <v>37.340000000000003</v>
      </c>
      <c r="H22" s="15">
        <v>43565</v>
      </c>
      <c r="J22" s="17" t="s">
        <v>250</v>
      </c>
    </row>
    <row r="23" spans="2:10" ht="15.75" customHeight="1" x14ac:dyDescent="0.2">
      <c r="B23" t="s">
        <v>269</v>
      </c>
      <c r="C23" t="s">
        <v>28</v>
      </c>
      <c r="D23" s="20" t="s">
        <v>273</v>
      </c>
      <c r="E23">
        <v>292</v>
      </c>
      <c r="F23">
        <v>353.32</v>
      </c>
      <c r="G23" s="44">
        <f t="shared" si="0"/>
        <v>61.319999999999993</v>
      </c>
      <c r="H23" s="15">
        <v>43602</v>
      </c>
      <c r="J23" s="17" t="s">
        <v>250</v>
      </c>
    </row>
    <row r="24" spans="2:10" ht="15.75" customHeight="1" x14ac:dyDescent="0.2">
      <c r="B24" t="s">
        <v>269</v>
      </c>
      <c r="C24" t="s">
        <v>28</v>
      </c>
      <c r="D24" s="20" t="s">
        <v>274</v>
      </c>
      <c r="E24">
        <v>166.3</v>
      </c>
      <c r="F24">
        <v>201.22</v>
      </c>
      <c r="G24" s="44">
        <f t="shared" si="0"/>
        <v>34.919999999999987</v>
      </c>
      <c r="H24" s="15">
        <v>43620</v>
      </c>
      <c r="J24" s="17" t="s">
        <v>250</v>
      </c>
    </row>
    <row r="25" spans="2:10" ht="15" customHeight="1" x14ac:dyDescent="0.2">
      <c r="B25" t="s">
        <v>275</v>
      </c>
      <c r="C25" t="s">
        <v>276</v>
      </c>
      <c r="D25" s="20" t="s">
        <v>277</v>
      </c>
      <c r="E25">
        <v>396.65</v>
      </c>
      <c r="F25">
        <v>480.07</v>
      </c>
      <c r="G25" s="44">
        <f t="shared" si="0"/>
        <v>83.420000000000016</v>
      </c>
      <c r="H25" s="15">
        <v>43734</v>
      </c>
      <c r="J25" s="17" t="s">
        <v>250</v>
      </c>
    </row>
    <row r="26" spans="2:10" ht="15" customHeight="1" x14ac:dyDescent="0.2">
      <c r="B26" t="s">
        <v>267</v>
      </c>
      <c r="C26" t="s">
        <v>94</v>
      </c>
      <c r="D26" s="20" t="s">
        <v>268</v>
      </c>
      <c r="E26">
        <v>48.1</v>
      </c>
      <c r="F26">
        <v>58.2</v>
      </c>
      <c r="G26" s="44">
        <f t="shared" si="0"/>
        <v>10.100000000000001</v>
      </c>
      <c r="H26" s="15">
        <v>43774</v>
      </c>
      <c r="J26" s="17" t="s">
        <v>250</v>
      </c>
    </row>
    <row r="27" spans="2:10" ht="15.75" customHeight="1" x14ac:dyDescent="0.2">
      <c r="B27" t="s">
        <v>278</v>
      </c>
      <c r="C27" t="s">
        <v>131</v>
      </c>
      <c r="D27" s="20" t="s">
        <v>279</v>
      </c>
      <c r="E27">
        <v>2781</v>
      </c>
      <c r="F27">
        <v>3365.01</v>
      </c>
      <c r="G27" s="44">
        <f t="shared" si="0"/>
        <v>584.01000000000022</v>
      </c>
      <c r="H27" s="15">
        <v>43640</v>
      </c>
      <c r="J27" s="17" t="s">
        <v>250</v>
      </c>
    </row>
    <row r="28" spans="2:10" ht="15.75" customHeight="1" x14ac:dyDescent="0.2">
      <c r="B28" t="s">
        <v>280</v>
      </c>
      <c r="C28" t="s">
        <v>143</v>
      </c>
      <c r="D28" s="20" t="s">
        <v>281</v>
      </c>
      <c r="E28">
        <v>727</v>
      </c>
      <c r="F28">
        <v>879.67</v>
      </c>
      <c r="G28" s="44">
        <f t="shared" si="0"/>
        <v>152.66999999999996</v>
      </c>
      <c r="H28" s="15">
        <v>43768</v>
      </c>
      <c r="J28" s="17" t="s">
        <v>250</v>
      </c>
    </row>
    <row r="29" spans="2:10" ht="15.75" customHeight="1" x14ac:dyDescent="0.2">
      <c r="B29" t="s">
        <v>280</v>
      </c>
      <c r="C29" t="s">
        <v>143</v>
      </c>
      <c r="D29" s="20" t="s">
        <v>282</v>
      </c>
      <c r="E29">
        <v>1185</v>
      </c>
      <c r="F29">
        <v>1433.85</v>
      </c>
      <c r="G29" s="44">
        <f t="shared" si="0"/>
        <v>248.84999999999991</v>
      </c>
      <c r="H29" s="15">
        <v>43777</v>
      </c>
      <c r="J29" s="17" t="s">
        <v>250</v>
      </c>
    </row>
    <row r="30" spans="2:10" ht="15.75" customHeight="1" x14ac:dyDescent="0.2">
      <c r="B30" t="s">
        <v>280</v>
      </c>
      <c r="C30" t="s">
        <v>143</v>
      </c>
      <c r="D30" s="20" t="s">
        <v>283</v>
      </c>
      <c r="E30">
        <v>2975</v>
      </c>
      <c r="F30">
        <v>3599.75</v>
      </c>
      <c r="G30" s="44">
        <f t="shared" si="0"/>
        <v>624.75</v>
      </c>
      <c r="H30" s="21">
        <v>43784</v>
      </c>
      <c r="J30" s="17" t="s">
        <v>250</v>
      </c>
    </row>
    <row r="31" spans="2:10" ht="15.75" customHeight="1" x14ac:dyDescent="0.2">
      <c r="B31" s="18" t="s">
        <v>284</v>
      </c>
      <c r="C31" s="18" t="s">
        <v>61</v>
      </c>
      <c r="D31" s="20" t="s">
        <v>262</v>
      </c>
      <c r="E31">
        <v>779.22</v>
      </c>
      <c r="F31">
        <v>942.86</v>
      </c>
      <c r="G31" s="44">
        <f t="shared" si="0"/>
        <v>163.63999999999999</v>
      </c>
      <c r="H31" s="15">
        <v>43496</v>
      </c>
      <c r="J31" s="17" t="s">
        <v>250</v>
      </c>
    </row>
    <row r="32" spans="2:10" ht="15.75" customHeight="1" x14ac:dyDescent="0.2">
      <c r="B32" t="s">
        <v>285</v>
      </c>
      <c r="C32" t="s">
        <v>286</v>
      </c>
      <c r="D32" s="20" t="s">
        <v>287</v>
      </c>
      <c r="E32">
        <v>455</v>
      </c>
      <c r="F32">
        <v>550.54999999999995</v>
      </c>
      <c r="G32" s="44">
        <f t="shared" si="0"/>
        <v>95.549999999999955</v>
      </c>
      <c r="H32" s="15">
        <v>43661</v>
      </c>
      <c r="J32" s="17" t="s">
        <v>250</v>
      </c>
    </row>
    <row r="33" spans="2:10" ht="15.75" customHeight="1" x14ac:dyDescent="0.2">
      <c r="B33" t="s">
        <v>288</v>
      </c>
      <c r="C33" t="s">
        <v>84</v>
      </c>
      <c r="D33" s="20" t="s">
        <v>291</v>
      </c>
      <c r="E33">
        <v>86.42</v>
      </c>
      <c r="F33">
        <v>104.57</v>
      </c>
      <c r="G33" s="44">
        <f t="shared" si="0"/>
        <v>18.149999999999991</v>
      </c>
      <c r="H33" s="15">
        <v>43742</v>
      </c>
      <c r="J33" s="17" t="s">
        <v>250</v>
      </c>
    </row>
    <row r="34" spans="2:10" ht="15.75" customHeight="1" x14ac:dyDescent="0.2">
      <c r="B34" t="s">
        <v>288</v>
      </c>
      <c r="C34" t="s">
        <v>289</v>
      </c>
      <c r="D34" s="20" t="s">
        <v>292</v>
      </c>
      <c r="E34">
        <v>2997.98</v>
      </c>
      <c r="F34">
        <v>3627.56</v>
      </c>
      <c r="G34" s="44">
        <f t="shared" si="0"/>
        <v>629.57999999999993</v>
      </c>
      <c r="H34" s="15">
        <v>43784</v>
      </c>
      <c r="J34" s="17" t="s">
        <v>250</v>
      </c>
    </row>
    <row r="35" spans="2:10" ht="15.75" customHeight="1" x14ac:dyDescent="0.2">
      <c r="B35" t="s">
        <v>288</v>
      </c>
      <c r="C35" t="s">
        <v>290</v>
      </c>
      <c r="D35" s="20" t="s">
        <v>293</v>
      </c>
      <c r="E35">
        <v>338.3</v>
      </c>
      <c r="F35">
        <v>409.34</v>
      </c>
      <c r="G35" s="44">
        <f t="shared" si="0"/>
        <v>71.039999999999964</v>
      </c>
      <c r="H35" s="15">
        <v>43797</v>
      </c>
      <c r="J35" s="17" t="s">
        <v>250</v>
      </c>
    </row>
    <row r="36" spans="2:10" ht="15.75" customHeight="1" x14ac:dyDescent="0.2">
      <c r="B36" t="s">
        <v>294</v>
      </c>
      <c r="C36" t="s">
        <v>295</v>
      </c>
      <c r="D36" s="20" t="s">
        <v>296</v>
      </c>
      <c r="E36">
        <v>1199</v>
      </c>
      <c r="F36">
        <v>1450.79</v>
      </c>
      <c r="G36" s="44">
        <f t="shared" si="0"/>
        <v>251.78999999999996</v>
      </c>
      <c r="H36" s="15">
        <v>43738</v>
      </c>
      <c r="J36" s="17" t="s">
        <v>250</v>
      </c>
    </row>
    <row r="37" spans="2:10" ht="15.75" customHeight="1" x14ac:dyDescent="0.2">
      <c r="B37" t="s">
        <v>294</v>
      </c>
      <c r="C37" t="s">
        <v>295</v>
      </c>
      <c r="D37" s="20" t="s">
        <v>297</v>
      </c>
      <c r="E37">
        <v>189.4</v>
      </c>
      <c r="F37">
        <v>220.17</v>
      </c>
      <c r="G37" s="44">
        <f t="shared" si="0"/>
        <v>30.769999999999982</v>
      </c>
      <c r="H37" s="15">
        <v>43769</v>
      </c>
      <c r="J37" s="17" t="s">
        <v>250</v>
      </c>
    </row>
    <row r="38" spans="2:10" ht="15.75" customHeight="1" x14ac:dyDescent="0.2">
      <c r="B38" t="s">
        <v>294</v>
      </c>
      <c r="C38" t="s">
        <v>295</v>
      </c>
      <c r="D38" s="20" t="s">
        <v>298</v>
      </c>
      <c r="E38">
        <v>7974.9</v>
      </c>
      <c r="F38">
        <v>9649.6299999999992</v>
      </c>
      <c r="G38" s="44">
        <f t="shared" si="0"/>
        <v>1674.7299999999996</v>
      </c>
      <c r="H38" s="15">
        <v>43769</v>
      </c>
      <c r="J38" s="17" t="s">
        <v>250</v>
      </c>
    </row>
    <row r="39" spans="2:10" ht="15.75" customHeight="1" x14ac:dyDescent="0.2">
      <c r="B39" t="s">
        <v>294</v>
      </c>
      <c r="C39" t="s">
        <v>295</v>
      </c>
      <c r="D39" s="20" t="s">
        <v>299</v>
      </c>
      <c r="E39">
        <v>1425.48</v>
      </c>
      <c r="F39">
        <v>1724.83</v>
      </c>
      <c r="G39" s="44">
        <f t="shared" si="0"/>
        <v>299.34999999999991</v>
      </c>
      <c r="H39" s="15">
        <v>43780</v>
      </c>
      <c r="J39" s="17" t="s">
        <v>235</v>
      </c>
    </row>
    <row r="40" spans="2:10" ht="15.75" customHeight="1" x14ac:dyDescent="0.2">
      <c r="B40" t="s">
        <v>294</v>
      </c>
      <c r="C40" t="s">
        <v>295</v>
      </c>
      <c r="D40" s="20" t="s">
        <v>300</v>
      </c>
      <c r="E40">
        <v>1711.2</v>
      </c>
      <c r="F40">
        <v>2070.5500000000002</v>
      </c>
      <c r="G40" s="44">
        <f t="shared" si="0"/>
        <v>359.35000000000014</v>
      </c>
      <c r="H40" s="15">
        <v>43708</v>
      </c>
      <c r="J40" s="17" t="s">
        <v>250</v>
      </c>
    </row>
    <row r="41" spans="2:10" ht="15.75" customHeight="1" x14ac:dyDescent="0.2">
      <c r="B41" t="s">
        <v>301</v>
      </c>
      <c r="C41" t="s">
        <v>302</v>
      </c>
      <c r="D41" s="20" t="s">
        <v>303</v>
      </c>
      <c r="E41">
        <v>10726.5</v>
      </c>
      <c r="F41">
        <v>12979.07</v>
      </c>
      <c r="G41" s="44">
        <f t="shared" si="0"/>
        <v>2252.5699999999997</v>
      </c>
      <c r="H41" s="15">
        <v>43650</v>
      </c>
      <c r="J41" s="17" t="s">
        <v>250</v>
      </c>
    </row>
    <row r="42" spans="2:10" ht="15.75" customHeight="1" x14ac:dyDescent="0.2">
      <c r="B42" t="s">
        <v>169</v>
      </c>
      <c r="C42" t="s">
        <v>170</v>
      </c>
      <c r="D42" s="20" t="s">
        <v>306</v>
      </c>
      <c r="E42">
        <v>801.69</v>
      </c>
      <c r="F42">
        <v>801.69</v>
      </c>
      <c r="G42" s="44">
        <f t="shared" si="0"/>
        <v>0</v>
      </c>
      <c r="H42" s="15">
        <v>43649</v>
      </c>
      <c r="J42" s="17" t="s">
        <v>250</v>
      </c>
    </row>
    <row r="43" spans="2:10" ht="15.75" customHeight="1" x14ac:dyDescent="0.2">
      <c r="B43" t="s">
        <v>169</v>
      </c>
      <c r="C43" t="s">
        <v>304</v>
      </c>
      <c r="D43" s="20" t="s">
        <v>306</v>
      </c>
      <c r="E43">
        <v>662.56</v>
      </c>
      <c r="F43">
        <v>801.7</v>
      </c>
      <c r="G43" s="44">
        <f t="shared" si="0"/>
        <v>139.1400000000001</v>
      </c>
      <c r="H43" s="15">
        <v>43784</v>
      </c>
      <c r="J43" s="17" t="s">
        <v>250</v>
      </c>
    </row>
    <row r="44" spans="2:10" ht="15.75" customHeight="1" x14ac:dyDescent="0.2">
      <c r="B44" t="s">
        <v>169</v>
      </c>
      <c r="C44" t="s">
        <v>305</v>
      </c>
      <c r="D44" s="20" t="s">
        <v>306</v>
      </c>
      <c r="E44">
        <v>943.6</v>
      </c>
      <c r="F44">
        <v>943.6</v>
      </c>
      <c r="G44" s="44">
        <f t="shared" si="0"/>
        <v>0</v>
      </c>
      <c r="H44" s="15">
        <v>43791</v>
      </c>
      <c r="J44" s="17" t="s">
        <v>250</v>
      </c>
    </row>
    <row r="45" spans="2:10" ht="15.75" customHeight="1" x14ac:dyDescent="0.2">
      <c r="B45" t="s">
        <v>307</v>
      </c>
      <c r="C45" t="s">
        <v>189</v>
      </c>
      <c r="D45" s="20" t="s">
        <v>308</v>
      </c>
      <c r="E45">
        <v>328.4</v>
      </c>
      <c r="F45">
        <v>397.36</v>
      </c>
      <c r="G45" s="44">
        <f t="shared" si="0"/>
        <v>68.960000000000036</v>
      </c>
      <c r="H45" s="15">
        <v>43636</v>
      </c>
      <c r="J45" s="17" t="s">
        <v>250</v>
      </c>
    </row>
    <row r="46" spans="2:10" ht="15.75" customHeight="1" x14ac:dyDescent="0.2">
      <c r="B46" t="s">
        <v>307</v>
      </c>
      <c r="C46" t="s">
        <v>189</v>
      </c>
      <c r="D46" s="20" t="s">
        <v>308</v>
      </c>
      <c r="E46">
        <v>247.22</v>
      </c>
      <c r="F46">
        <v>299.14</v>
      </c>
      <c r="G46" s="44">
        <f t="shared" si="0"/>
        <v>51.919999999999987</v>
      </c>
      <c r="H46" s="15">
        <v>43556</v>
      </c>
      <c r="J46" s="17" t="s">
        <v>250</v>
      </c>
    </row>
    <row r="47" spans="2:10" ht="15.75" customHeight="1" x14ac:dyDescent="0.2">
      <c r="B47" t="s">
        <v>307</v>
      </c>
      <c r="C47" t="s">
        <v>189</v>
      </c>
      <c r="D47" s="20" t="s">
        <v>308</v>
      </c>
      <c r="E47">
        <v>150.72</v>
      </c>
      <c r="F47">
        <v>182.37</v>
      </c>
      <c r="G47" s="44">
        <f t="shared" si="0"/>
        <v>31.650000000000006</v>
      </c>
      <c r="H47" s="15">
        <v>43740</v>
      </c>
      <c r="J47" s="17" t="s">
        <v>250</v>
      </c>
    </row>
    <row r="48" spans="2:10" ht="15.75" customHeight="1" x14ac:dyDescent="0.2">
      <c r="B48" t="s">
        <v>309</v>
      </c>
      <c r="C48" t="s">
        <v>114</v>
      </c>
      <c r="D48" s="20" t="s">
        <v>310</v>
      </c>
      <c r="E48">
        <v>34.6</v>
      </c>
      <c r="F48">
        <v>41.87</v>
      </c>
      <c r="G48" s="44">
        <f t="shared" si="0"/>
        <v>7.269999999999996</v>
      </c>
      <c r="H48" s="15">
        <v>43769</v>
      </c>
      <c r="J48" s="17" t="s">
        <v>235</v>
      </c>
    </row>
    <row r="49" spans="2:10" ht="15.75" customHeight="1" x14ac:dyDescent="0.2">
      <c r="B49" t="s">
        <v>311</v>
      </c>
      <c r="C49" t="s">
        <v>120</v>
      </c>
      <c r="D49" s="20" t="s">
        <v>312</v>
      </c>
      <c r="E49">
        <v>175.1</v>
      </c>
      <c r="F49">
        <v>211.87</v>
      </c>
      <c r="G49" s="44">
        <f t="shared" si="0"/>
        <v>36.77000000000001</v>
      </c>
      <c r="H49" s="15">
        <v>43735</v>
      </c>
      <c r="J49" s="17" t="s">
        <v>250</v>
      </c>
    </row>
    <row r="50" spans="2:10" ht="15.75" customHeight="1" x14ac:dyDescent="0.2">
      <c r="B50" t="s">
        <v>311</v>
      </c>
      <c r="C50" t="s">
        <v>120</v>
      </c>
      <c r="D50" s="20" t="s">
        <v>313</v>
      </c>
      <c r="E50">
        <v>209.76</v>
      </c>
      <c r="F50">
        <v>209.76</v>
      </c>
      <c r="G50" s="44">
        <f t="shared" si="0"/>
        <v>0</v>
      </c>
      <c r="H50" s="15">
        <v>43782</v>
      </c>
      <c r="J50" s="17" t="s">
        <v>250</v>
      </c>
    </row>
    <row r="51" spans="2:10" ht="15.75" customHeight="1" x14ac:dyDescent="0.2">
      <c r="B51" t="s">
        <v>311</v>
      </c>
      <c r="C51" t="s">
        <v>120</v>
      </c>
      <c r="D51" s="20" t="s">
        <v>314</v>
      </c>
      <c r="E51">
        <v>164.55</v>
      </c>
      <c r="F51">
        <v>199.11</v>
      </c>
      <c r="G51" s="44">
        <f t="shared" si="0"/>
        <v>34.56</v>
      </c>
      <c r="H51" s="15">
        <v>43790</v>
      </c>
      <c r="J51" s="17" t="s">
        <v>250</v>
      </c>
    </row>
    <row r="52" spans="2:10" ht="15.75" customHeight="1" x14ac:dyDescent="0.2">
      <c r="B52" t="s">
        <v>315</v>
      </c>
      <c r="C52" t="s">
        <v>316</v>
      </c>
      <c r="D52" s="20" t="s">
        <v>321</v>
      </c>
      <c r="E52">
        <v>69.75</v>
      </c>
      <c r="F52">
        <v>84.4</v>
      </c>
      <c r="G52" s="44">
        <f t="shared" si="0"/>
        <v>14.650000000000006</v>
      </c>
      <c r="H52" s="15">
        <v>43644</v>
      </c>
      <c r="J52" s="17" t="s">
        <v>235</v>
      </c>
    </row>
    <row r="53" spans="2:10" ht="15.75" customHeight="1" x14ac:dyDescent="0.2">
      <c r="B53" t="s">
        <v>315</v>
      </c>
      <c r="C53" t="s">
        <v>317</v>
      </c>
      <c r="D53" s="20" t="s">
        <v>319</v>
      </c>
      <c r="E53">
        <v>1538.06</v>
      </c>
      <c r="F53">
        <v>1861.05</v>
      </c>
      <c r="G53" s="44">
        <f t="shared" si="0"/>
        <v>322.99</v>
      </c>
      <c r="H53" s="15">
        <v>43732</v>
      </c>
      <c r="J53" s="17" t="s">
        <v>235</v>
      </c>
    </row>
    <row r="54" spans="2:10" ht="15.75" customHeight="1" x14ac:dyDescent="0.2">
      <c r="B54" t="s">
        <v>315</v>
      </c>
      <c r="C54" t="s">
        <v>318</v>
      </c>
      <c r="D54" s="20" t="s">
        <v>320</v>
      </c>
      <c r="E54">
        <v>60</v>
      </c>
      <c r="F54">
        <v>70.599999999999994</v>
      </c>
      <c r="G54" s="44">
        <f t="shared" si="0"/>
        <v>10.599999999999994</v>
      </c>
      <c r="H54" s="15">
        <v>43760</v>
      </c>
      <c r="J54" s="17" t="s">
        <v>235</v>
      </c>
    </row>
    <row r="55" spans="2:10" ht="15.75" customHeight="1" x14ac:dyDescent="0.2">
      <c r="B55" t="s">
        <v>315</v>
      </c>
      <c r="C55" t="s">
        <v>318</v>
      </c>
      <c r="D55" s="20" t="s">
        <v>322</v>
      </c>
      <c r="E55">
        <v>407.36</v>
      </c>
      <c r="F55">
        <v>492.91</v>
      </c>
      <c r="G55" s="44">
        <f t="shared" si="0"/>
        <v>85.550000000000011</v>
      </c>
      <c r="H55" s="15">
        <v>43797</v>
      </c>
      <c r="J55" s="17" t="s">
        <v>235</v>
      </c>
    </row>
    <row r="56" spans="2:10" ht="15.75" customHeight="1" x14ac:dyDescent="0.2">
      <c r="B56" t="s">
        <v>323</v>
      </c>
      <c r="C56" t="s">
        <v>218</v>
      </c>
      <c r="D56" s="20" t="s">
        <v>334</v>
      </c>
      <c r="E56">
        <v>1097.49</v>
      </c>
      <c r="F56">
        <v>1097.49</v>
      </c>
      <c r="G56" s="44">
        <f t="shared" si="0"/>
        <v>0</v>
      </c>
      <c r="H56" s="15">
        <v>43780</v>
      </c>
      <c r="J56" s="17" t="s">
        <v>235</v>
      </c>
    </row>
    <row r="57" spans="2:10" ht="15.75" customHeight="1" x14ac:dyDescent="0.2">
      <c r="B57" t="s">
        <v>323</v>
      </c>
      <c r="C57" t="s">
        <v>324</v>
      </c>
      <c r="D57" s="20" t="s">
        <v>335</v>
      </c>
      <c r="E57">
        <v>919.38</v>
      </c>
      <c r="F57">
        <v>919.38</v>
      </c>
      <c r="G57" s="44">
        <f t="shared" si="0"/>
        <v>0</v>
      </c>
      <c r="H57" s="15">
        <v>43748</v>
      </c>
      <c r="J57" s="17" t="s">
        <v>235</v>
      </c>
    </row>
    <row r="58" spans="2:10" ht="15" customHeight="1" x14ac:dyDescent="0.2">
      <c r="B58" t="s">
        <v>323</v>
      </c>
      <c r="C58" t="s">
        <v>325</v>
      </c>
      <c r="D58" s="20" t="s">
        <v>336</v>
      </c>
      <c r="E58">
        <v>800.39</v>
      </c>
      <c r="F58">
        <v>800.39</v>
      </c>
      <c r="G58" s="44">
        <f t="shared" si="0"/>
        <v>0</v>
      </c>
      <c r="H58" s="15">
        <v>43727</v>
      </c>
      <c r="J58" s="17" t="s">
        <v>235</v>
      </c>
    </row>
    <row r="59" spans="2:10" ht="15.75" customHeight="1" x14ac:dyDescent="0.2">
      <c r="B59" t="s">
        <v>323</v>
      </c>
      <c r="C59" t="s">
        <v>326</v>
      </c>
      <c r="D59" s="20" t="s">
        <v>336</v>
      </c>
      <c r="E59">
        <v>921.05</v>
      </c>
      <c r="F59">
        <v>921.05</v>
      </c>
      <c r="G59" s="44">
        <f t="shared" si="0"/>
        <v>0</v>
      </c>
      <c r="H59" s="15">
        <v>43696</v>
      </c>
      <c r="J59" s="17" t="s">
        <v>235</v>
      </c>
    </row>
    <row r="60" spans="2:10" ht="15.75" customHeight="1" x14ac:dyDescent="0.2">
      <c r="B60" t="s">
        <v>323</v>
      </c>
      <c r="C60" t="s">
        <v>327</v>
      </c>
      <c r="D60" s="20" t="s">
        <v>336</v>
      </c>
      <c r="E60">
        <v>956.96</v>
      </c>
      <c r="F60">
        <v>956.96</v>
      </c>
      <c r="G60" s="44">
        <f t="shared" si="0"/>
        <v>0</v>
      </c>
      <c r="H60" s="15">
        <v>43665</v>
      </c>
      <c r="J60" s="17" t="s">
        <v>235</v>
      </c>
    </row>
    <row r="61" spans="2:10" ht="15.75" customHeight="1" x14ac:dyDescent="0.2">
      <c r="B61" t="s">
        <v>323</v>
      </c>
      <c r="C61" t="s">
        <v>328</v>
      </c>
      <c r="D61" s="20" t="s">
        <v>336</v>
      </c>
      <c r="E61">
        <v>1172.44</v>
      </c>
      <c r="F61">
        <v>1172.44</v>
      </c>
      <c r="G61" s="44">
        <f t="shared" si="0"/>
        <v>0</v>
      </c>
      <c r="H61" s="15">
        <v>43635</v>
      </c>
      <c r="J61" s="17" t="s">
        <v>235</v>
      </c>
    </row>
    <row r="62" spans="2:10" ht="15.75" customHeight="1" x14ac:dyDescent="0.2">
      <c r="B62" t="s">
        <v>323</v>
      </c>
      <c r="C62" t="s">
        <v>332</v>
      </c>
      <c r="D62" s="20" t="s">
        <v>337</v>
      </c>
      <c r="E62">
        <v>1075.6199999999999</v>
      </c>
      <c r="F62">
        <v>1075.6199999999999</v>
      </c>
      <c r="G62" s="44">
        <f t="shared" si="0"/>
        <v>0</v>
      </c>
      <c r="H62" s="15">
        <v>43602</v>
      </c>
      <c r="J62" s="17" t="s">
        <v>235</v>
      </c>
    </row>
    <row r="63" spans="2:10" ht="15.75" customHeight="1" x14ac:dyDescent="0.2">
      <c r="B63" t="s">
        <v>323</v>
      </c>
      <c r="C63" t="s">
        <v>333</v>
      </c>
      <c r="D63" s="20" t="s">
        <v>337</v>
      </c>
      <c r="E63">
        <v>1075.6199999999999</v>
      </c>
      <c r="F63">
        <v>1075.6199999999999</v>
      </c>
      <c r="G63" s="44">
        <f t="shared" si="0"/>
        <v>0</v>
      </c>
      <c r="H63" s="15">
        <v>43616</v>
      </c>
      <c r="J63" s="17" t="s">
        <v>235</v>
      </c>
    </row>
    <row r="64" spans="2:10" ht="15.75" customHeight="1" x14ac:dyDescent="0.2">
      <c r="B64" t="s">
        <v>329</v>
      </c>
      <c r="C64" t="s">
        <v>225</v>
      </c>
      <c r="D64" s="20" t="s">
        <v>496</v>
      </c>
      <c r="E64" s="18">
        <v>340.02</v>
      </c>
      <c r="F64" s="18">
        <v>340.02</v>
      </c>
      <c r="G64" s="44">
        <f t="shared" si="0"/>
        <v>0</v>
      </c>
      <c r="H64" s="15">
        <v>43770</v>
      </c>
      <c r="J64" s="17" t="s">
        <v>235</v>
      </c>
    </row>
    <row r="65" spans="2:10" ht="15.75" customHeight="1" x14ac:dyDescent="0.2">
      <c r="B65" t="s">
        <v>329</v>
      </c>
      <c r="C65" t="s">
        <v>338</v>
      </c>
      <c r="D65" s="20" t="s">
        <v>497</v>
      </c>
      <c r="E65" s="18">
        <v>342.13</v>
      </c>
      <c r="F65" s="18">
        <v>342.13</v>
      </c>
      <c r="G65" s="44">
        <f t="shared" si="0"/>
        <v>0</v>
      </c>
      <c r="H65" s="15">
        <v>43739</v>
      </c>
      <c r="J65" s="17" t="s">
        <v>235</v>
      </c>
    </row>
    <row r="66" spans="2:10" ht="15.75" customHeight="1" x14ac:dyDescent="0.2">
      <c r="B66" t="s">
        <v>329</v>
      </c>
      <c r="C66" t="s">
        <v>339</v>
      </c>
      <c r="D66" s="20" t="s">
        <v>496</v>
      </c>
      <c r="E66" s="18">
        <v>357.68</v>
      </c>
      <c r="F66" s="18">
        <v>357.68</v>
      </c>
      <c r="G66" s="44">
        <f t="shared" si="0"/>
        <v>0</v>
      </c>
      <c r="H66" s="15">
        <v>43709</v>
      </c>
      <c r="J66" s="17" t="s">
        <v>235</v>
      </c>
    </row>
    <row r="67" spans="2:10" ht="15.75" customHeight="1" x14ac:dyDescent="0.2">
      <c r="B67" t="s">
        <v>329</v>
      </c>
      <c r="C67" t="s">
        <v>340</v>
      </c>
      <c r="D67" s="20" t="s">
        <v>496</v>
      </c>
      <c r="E67" s="18">
        <v>428.94</v>
      </c>
      <c r="F67" s="18">
        <v>428.94</v>
      </c>
      <c r="G67" s="44">
        <f t="shared" ref="G67:G76" si="1">F67-E67</f>
        <v>0</v>
      </c>
      <c r="H67" s="15">
        <v>43678</v>
      </c>
      <c r="J67" s="17" t="s">
        <v>235</v>
      </c>
    </row>
    <row r="68" spans="2:10" ht="15" customHeight="1" x14ac:dyDescent="0.2">
      <c r="B68" t="s">
        <v>329</v>
      </c>
      <c r="C68" t="s">
        <v>341</v>
      </c>
      <c r="D68" s="20" t="s">
        <v>496</v>
      </c>
      <c r="E68" s="18">
        <v>423.36</v>
      </c>
      <c r="F68" s="18">
        <v>423.36</v>
      </c>
      <c r="G68" s="44">
        <f t="shared" si="1"/>
        <v>0</v>
      </c>
      <c r="H68" s="15">
        <v>43647</v>
      </c>
      <c r="J68" s="17" t="s">
        <v>235</v>
      </c>
    </row>
    <row r="69" spans="2:10" ht="15.75" customHeight="1" x14ac:dyDescent="0.2">
      <c r="B69" t="s">
        <v>329</v>
      </c>
      <c r="C69" t="s">
        <v>342</v>
      </c>
      <c r="D69" s="20" t="s">
        <v>496</v>
      </c>
      <c r="E69" s="18">
        <v>420.66</v>
      </c>
      <c r="F69" s="18">
        <v>420.66</v>
      </c>
      <c r="G69" s="44">
        <f t="shared" si="1"/>
        <v>0</v>
      </c>
      <c r="H69" s="15">
        <v>43617</v>
      </c>
      <c r="J69" s="17" t="s">
        <v>235</v>
      </c>
    </row>
    <row r="70" spans="2:10" ht="15" customHeight="1" x14ac:dyDescent="0.2">
      <c r="B70" t="s">
        <v>329</v>
      </c>
      <c r="C70" t="s">
        <v>343</v>
      </c>
      <c r="D70" s="20" t="s">
        <v>496</v>
      </c>
      <c r="E70" s="18">
        <v>425.16</v>
      </c>
      <c r="F70" s="18">
        <v>425.16</v>
      </c>
      <c r="G70" s="44">
        <f t="shared" si="1"/>
        <v>0</v>
      </c>
      <c r="H70" s="15">
        <v>43952</v>
      </c>
      <c r="J70" s="17" t="s">
        <v>235</v>
      </c>
    </row>
    <row r="71" spans="2:10" ht="15" customHeight="1" x14ac:dyDescent="0.2">
      <c r="B71" t="s">
        <v>329</v>
      </c>
      <c r="C71" t="s">
        <v>344</v>
      </c>
      <c r="D71" s="20" t="s">
        <v>496</v>
      </c>
      <c r="E71" s="18">
        <v>1061.6300000000001</v>
      </c>
      <c r="F71" s="18">
        <v>1061.6300000000001</v>
      </c>
      <c r="G71" s="44">
        <f t="shared" si="1"/>
        <v>0</v>
      </c>
      <c r="H71" s="15">
        <v>43556</v>
      </c>
      <c r="J71" s="17" t="s">
        <v>235</v>
      </c>
    </row>
    <row r="72" spans="2:10" ht="15" customHeight="1" x14ac:dyDescent="0.2">
      <c r="B72" t="s">
        <v>329</v>
      </c>
      <c r="C72" t="s">
        <v>345</v>
      </c>
      <c r="D72" s="20" t="s">
        <v>496</v>
      </c>
      <c r="E72" s="18">
        <v>421.84</v>
      </c>
      <c r="F72" s="18">
        <v>421.84</v>
      </c>
      <c r="G72" s="44">
        <f t="shared" si="1"/>
        <v>0</v>
      </c>
      <c r="H72" s="15">
        <v>43556</v>
      </c>
      <c r="J72" s="17" t="s">
        <v>235</v>
      </c>
    </row>
    <row r="73" spans="2:10" ht="15.75" customHeight="1" x14ac:dyDescent="0.2">
      <c r="B73" t="s">
        <v>329</v>
      </c>
      <c r="C73" t="s">
        <v>346</v>
      </c>
      <c r="D73" s="20" t="s">
        <v>496</v>
      </c>
      <c r="E73" s="18">
        <v>422.59</v>
      </c>
      <c r="F73" s="18">
        <v>422.59</v>
      </c>
      <c r="G73" s="44">
        <f t="shared" si="1"/>
        <v>0</v>
      </c>
      <c r="H73" s="15">
        <v>43525</v>
      </c>
      <c r="J73" s="17" t="s">
        <v>235</v>
      </c>
    </row>
    <row r="74" spans="2:10" ht="15" customHeight="1" x14ac:dyDescent="0.2">
      <c r="B74" t="s">
        <v>329</v>
      </c>
      <c r="C74" t="s">
        <v>347</v>
      </c>
      <c r="D74" s="20" t="s">
        <v>496</v>
      </c>
      <c r="E74" s="18">
        <v>418.74</v>
      </c>
      <c r="F74" s="18">
        <v>418.74</v>
      </c>
      <c r="G74" s="44">
        <f t="shared" si="1"/>
        <v>0</v>
      </c>
      <c r="H74" s="15">
        <v>43466</v>
      </c>
      <c r="J74" s="17" t="s">
        <v>235</v>
      </c>
    </row>
    <row r="75" spans="2:10" ht="15.75" customHeight="1" x14ac:dyDescent="0.2">
      <c r="B75" t="s">
        <v>329</v>
      </c>
      <c r="C75" t="s">
        <v>348</v>
      </c>
      <c r="D75" s="20" t="s">
        <v>496</v>
      </c>
      <c r="E75" s="18">
        <v>403.98</v>
      </c>
      <c r="F75" s="18">
        <v>403.98</v>
      </c>
      <c r="G75" s="44">
        <f t="shared" si="1"/>
        <v>0</v>
      </c>
      <c r="H75" s="15">
        <v>43466</v>
      </c>
      <c r="J75" s="17" t="s">
        <v>235</v>
      </c>
    </row>
    <row r="76" spans="2:10" ht="15.75" customHeight="1" x14ac:dyDescent="0.2">
      <c r="B76" t="s">
        <v>330</v>
      </c>
      <c r="C76" t="s">
        <v>331</v>
      </c>
      <c r="D76" s="20" t="s">
        <v>300</v>
      </c>
      <c r="E76">
        <v>826.45</v>
      </c>
      <c r="F76">
        <v>826.45</v>
      </c>
      <c r="G76" s="44">
        <f t="shared" si="1"/>
        <v>0</v>
      </c>
      <c r="H76" s="15">
        <v>43719</v>
      </c>
      <c r="J76" t="s">
        <v>250</v>
      </c>
    </row>
    <row r="77" spans="2:10" ht="15.75" customHeight="1" x14ac:dyDescent="0.2"/>
    <row r="78" spans="2:10" ht="15.75" customHeight="1" x14ac:dyDescent="0.2"/>
    <row r="79" spans="2:10" ht="15.75" customHeight="1" x14ac:dyDescent="0.2"/>
    <row r="80" spans="2:1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</sheetData>
  <phoneticPr fontId="12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J54"/>
  <sheetViews>
    <sheetView topLeftCell="A19" workbookViewId="0">
      <selection activeCell="A2" sqref="A2:I47"/>
    </sheetView>
  </sheetViews>
  <sheetFormatPr baseColWidth="10" defaultRowHeight="14.25" x14ac:dyDescent="0.2"/>
  <cols>
    <col min="1" max="1" width="14.375" customWidth="1"/>
    <col min="2" max="2" width="30.25" customWidth="1"/>
    <col min="3" max="3" width="15" style="18" customWidth="1"/>
    <col min="4" max="4" width="43.25" customWidth="1"/>
    <col min="6" max="6" width="15.25" customWidth="1"/>
    <col min="7" max="7" width="12.5" customWidth="1"/>
    <col min="9" max="9" width="14.5" customWidth="1"/>
  </cols>
  <sheetData>
    <row r="1" spans="1:10" s="9" customFormat="1" ht="15" customHeight="1" x14ac:dyDescent="0.25">
      <c r="A1" s="10" t="s">
        <v>0</v>
      </c>
      <c r="B1" s="10" t="s">
        <v>230</v>
      </c>
      <c r="C1" s="31" t="s">
        <v>2</v>
      </c>
      <c r="D1" s="10" t="s">
        <v>3</v>
      </c>
      <c r="E1" s="10" t="s">
        <v>231</v>
      </c>
      <c r="F1" s="26" t="s">
        <v>232</v>
      </c>
      <c r="G1" s="26" t="s">
        <v>6</v>
      </c>
      <c r="H1" s="26" t="s">
        <v>7</v>
      </c>
      <c r="I1" s="26" t="s">
        <v>8</v>
      </c>
      <c r="J1" s="10" t="s">
        <v>9</v>
      </c>
    </row>
    <row r="2" spans="1:10" s="22" customFormat="1" ht="15" x14ac:dyDescent="0.25">
      <c r="A2" s="22" t="s">
        <v>350</v>
      </c>
      <c r="B2" s="22" t="s">
        <v>361</v>
      </c>
      <c r="C2" s="32" t="s">
        <v>12</v>
      </c>
      <c r="D2" s="22" t="s">
        <v>364</v>
      </c>
      <c r="E2" s="23">
        <v>1700</v>
      </c>
      <c r="F2" s="23">
        <v>2057</v>
      </c>
      <c r="G2" s="24">
        <v>43840</v>
      </c>
      <c r="H2" s="22" t="s">
        <v>173</v>
      </c>
      <c r="I2" s="22" t="s">
        <v>365</v>
      </c>
    </row>
    <row r="3" spans="1:10" s="22" customFormat="1" ht="12.75" x14ac:dyDescent="0.2">
      <c r="A3" s="22" t="s">
        <v>351</v>
      </c>
      <c r="B3" s="22" t="s">
        <v>362</v>
      </c>
      <c r="C3" s="29" t="s">
        <v>463</v>
      </c>
      <c r="D3" s="22" t="s">
        <v>363</v>
      </c>
      <c r="E3" s="22">
        <v>72</v>
      </c>
      <c r="F3" s="22">
        <v>87.12</v>
      </c>
      <c r="G3" s="24">
        <v>43888</v>
      </c>
      <c r="I3" s="22" t="s">
        <v>365</v>
      </c>
    </row>
    <row r="4" spans="1:10" s="22" customFormat="1" ht="12.75" x14ac:dyDescent="0.2">
      <c r="A4" s="22" t="s">
        <v>352</v>
      </c>
      <c r="B4" s="22" t="s">
        <v>366</v>
      </c>
      <c r="C4" s="29" t="s">
        <v>256</v>
      </c>
      <c r="D4" s="22" t="s">
        <v>368</v>
      </c>
      <c r="E4" s="22">
        <v>29</v>
      </c>
      <c r="F4" s="22">
        <v>35.090000000000003</v>
      </c>
      <c r="G4" s="24">
        <v>43847</v>
      </c>
      <c r="I4" s="22" t="s">
        <v>365</v>
      </c>
    </row>
    <row r="5" spans="1:10" s="22" customFormat="1" ht="12.75" x14ac:dyDescent="0.2">
      <c r="A5" s="22" t="s">
        <v>353</v>
      </c>
      <c r="B5" s="22" t="s">
        <v>366</v>
      </c>
      <c r="C5" s="29" t="s">
        <v>256</v>
      </c>
      <c r="D5" s="22" t="s">
        <v>369</v>
      </c>
      <c r="E5" s="22">
        <v>49.4</v>
      </c>
      <c r="F5" s="22">
        <v>59.77</v>
      </c>
      <c r="G5" s="24">
        <v>43874</v>
      </c>
      <c r="I5" s="22" t="s">
        <v>365</v>
      </c>
    </row>
    <row r="6" spans="1:10" s="22" customFormat="1" ht="12.75" x14ac:dyDescent="0.2">
      <c r="A6" s="22" t="s">
        <v>354</v>
      </c>
      <c r="B6" s="22" t="s">
        <v>366</v>
      </c>
      <c r="C6" s="29" t="s">
        <v>256</v>
      </c>
      <c r="D6" s="25" t="s">
        <v>371</v>
      </c>
      <c r="E6" s="22">
        <v>65</v>
      </c>
      <c r="F6" s="22">
        <v>78.650000000000006</v>
      </c>
      <c r="G6" s="24">
        <v>43838</v>
      </c>
      <c r="I6" s="22" t="s">
        <v>365</v>
      </c>
    </row>
    <row r="7" spans="1:10" s="22" customFormat="1" ht="15" x14ac:dyDescent="0.25">
      <c r="A7" s="22" t="s">
        <v>355</v>
      </c>
      <c r="B7" s="22" t="s">
        <v>367</v>
      </c>
      <c r="C7" s="32" t="s">
        <v>20</v>
      </c>
      <c r="D7" s="22" t="s">
        <v>373</v>
      </c>
      <c r="E7" s="23">
        <v>1159.99</v>
      </c>
      <c r="F7" s="23">
        <v>1403.59</v>
      </c>
      <c r="G7" s="24">
        <v>43873</v>
      </c>
      <c r="H7" s="22" t="s">
        <v>60</v>
      </c>
      <c r="I7" s="22" t="s">
        <v>365</v>
      </c>
    </row>
    <row r="8" spans="1:10" s="22" customFormat="1" ht="15" x14ac:dyDescent="0.25">
      <c r="A8" s="22" t="s">
        <v>356</v>
      </c>
      <c r="B8" s="22" t="s">
        <v>367</v>
      </c>
      <c r="C8" s="32" t="s">
        <v>20</v>
      </c>
      <c r="D8" s="22" t="s">
        <v>371</v>
      </c>
      <c r="E8" s="22">
        <v>975</v>
      </c>
      <c r="F8" s="23">
        <v>1179.75</v>
      </c>
      <c r="G8" s="24">
        <v>43832</v>
      </c>
      <c r="I8" s="22" t="s">
        <v>365</v>
      </c>
    </row>
    <row r="9" spans="1:10" s="22" customFormat="1" ht="15" x14ac:dyDescent="0.25">
      <c r="A9" s="22" t="s">
        <v>357</v>
      </c>
      <c r="B9" s="22" t="s">
        <v>367</v>
      </c>
      <c r="C9" s="32" t="s">
        <v>20</v>
      </c>
      <c r="D9" s="22" t="s">
        <v>372</v>
      </c>
      <c r="E9" s="22">
        <v>498</v>
      </c>
      <c r="F9" s="22">
        <v>602.58000000000004</v>
      </c>
      <c r="G9" s="24">
        <v>43864</v>
      </c>
      <c r="I9" s="22" t="s">
        <v>365</v>
      </c>
    </row>
    <row r="10" spans="1:10" s="22" customFormat="1" ht="15" x14ac:dyDescent="0.25">
      <c r="A10" s="22" t="s">
        <v>358</v>
      </c>
      <c r="B10" s="22" t="s">
        <v>265</v>
      </c>
      <c r="C10" s="33" t="s">
        <v>65</v>
      </c>
      <c r="D10" s="22" t="s">
        <v>66</v>
      </c>
      <c r="E10" s="22">
        <v>612.07000000000005</v>
      </c>
      <c r="F10" s="22">
        <v>720.08</v>
      </c>
      <c r="G10" s="24">
        <v>43832</v>
      </c>
      <c r="I10" s="22" t="s">
        <v>365</v>
      </c>
    </row>
    <row r="11" spans="1:10" s="22" customFormat="1" ht="15" x14ac:dyDescent="0.25">
      <c r="A11" s="22" t="s">
        <v>359</v>
      </c>
      <c r="B11" s="22" t="s">
        <v>265</v>
      </c>
      <c r="C11" s="33" t="s">
        <v>65</v>
      </c>
      <c r="D11" s="22" t="s">
        <v>66</v>
      </c>
      <c r="E11" s="22">
        <v>151.22</v>
      </c>
      <c r="F11" s="22">
        <v>151.22</v>
      </c>
      <c r="G11" s="24">
        <v>43832</v>
      </c>
      <c r="I11" s="22" t="s">
        <v>365</v>
      </c>
    </row>
    <row r="12" spans="1:10" s="22" customFormat="1" ht="15" x14ac:dyDescent="0.25">
      <c r="A12" s="22" t="s">
        <v>360</v>
      </c>
      <c r="B12" s="22" t="s">
        <v>265</v>
      </c>
      <c r="C12" s="33" t="s">
        <v>65</v>
      </c>
      <c r="D12" s="22" t="s">
        <v>66</v>
      </c>
      <c r="E12" s="22">
        <v>6</v>
      </c>
      <c r="F12" s="22">
        <v>6</v>
      </c>
      <c r="G12" s="24">
        <v>43832</v>
      </c>
      <c r="I12" s="22" t="s">
        <v>365</v>
      </c>
    </row>
    <row r="13" spans="1:10" s="22" customFormat="1" ht="15" x14ac:dyDescent="0.25">
      <c r="A13" s="22" t="s">
        <v>374</v>
      </c>
      <c r="B13" s="22" t="s">
        <v>265</v>
      </c>
      <c r="C13" s="33" t="s">
        <v>65</v>
      </c>
      <c r="D13" s="22" t="s">
        <v>66</v>
      </c>
      <c r="E13" s="22">
        <v>544.16999999999996</v>
      </c>
      <c r="F13" s="22">
        <v>640.20000000000005</v>
      </c>
      <c r="G13" s="24">
        <v>43833</v>
      </c>
      <c r="I13" s="22" t="s">
        <v>365</v>
      </c>
    </row>
    <row r="14" spans="1:10" s="22" customFormat="1" ht="15" x14ac:dyDescent="0.25">
      <c r="A14" s="22" t="s">
        <v>375</v>
      </c>
      <c r="B14" s="22" t="s">
        <v>265</v>
      </c>
      <c r="C14" s="33" t="s">
        <v>65</v>
      </c>
      <c r="D14" s="22" t="s">
        <v>66</v>
      </c>
      <c r="E14" s="22">
        <v>134.44</v>
      </c>
      <c r="F14" s="22">
        <v>134.44</v>
      </c>
      <c r="G14" s="24">
        <v>43833</v>
      </c>
      <c r="I14" s="22" t="s">
        <v>365</v>
      </c>
    </row>
    <row r="15" spans="1:10" s="22" customFormat="1" ht="15" x14ac:dyDescent="0.25">
      <c r="A15" s="22" t="s">
        <v>376</v>
      </c>
      <c r="B15" s="22" t="s">
        <v>265</v>
      </c>
      <c r="C15" s="33" t="s">
        <v>65</v>
      </c>
      <c r="D15" s="22" t="s">
        <v>66</v>
      </c>
      <c r="E15" s="22">
        <v>12.8</v>
      </c>
      <c r="F15" s="22">
        <v>12.8</v>
      </c>
      <c r="G15" s="24">
        <v>43833</v>
      </c>
      <c r="I15" s="22" t="s">
        <v>365</v>
      </c>
    </row>
    <row r="16" spans="1:10" ht="15" x14ac:dyDescent="0.25">
      <c r="A16" s="22" t="s">
        <v>377</v>
      </c>
      <c r="B16" s="22" t="s">
        <v>265</v>
      </c>
      <c r="C16" s="33" t="s">
        <v>65</v>
      </c>
      <c r="D16" s="22" t="s">
        <v>66</v>
      </c>
      <c r="E16" s="22">
        <v>88.07</v>
      </c>
      <c r="F16" s="22">
        <v>88.07</v>
      </c>
      <c r="G16" s="27">
        <v>43843</v>
      </c>
      <c r="H16" s="22"/>
      <c r="I16" s="22" t="s">
        <v>365</v>
      </c>
    </row>
    <row r="17" spans="1:9" ht="15" x14ac:dyDescent="0.25">
      <c r="A17" s="22" t="s">
        <v>378</v>
      </c>
      <c r="B17" s="22" t="s">
        <v>265</v>
      </c>
      <c r="C17" s="33" t="s">
        <v>65</v>
      </c>
      <c r="D17" s="22" t="s">
        <v>66</v>
      </c>
      <c r="E17" s="22">
        <v>356.49</v>
      </c>
      <c r="F17" s="22">
        <v>419.4</v>
      </c>
      <c r="G17" s="27">
        <v>43843</v>
      </c>
      <c r="H17" s="22"/>
      <c r="I17" s="22" t="s">
        <v>365</v>
      </c>
    </row>
    <row r="18" spans="1:9" ht="15" x14ac:dyDescent="0.25">
      <c r="A18" s="22" t="s">
        <v>379</v>
      </c>
      <c r="B18" s="22" t="s">
        <v>381</v>
      </c>
      <c r="C18" s="32" t="s">
        <v>21</v>
      </c>
      <c r="D18" s="22" t="s">
        <v>382</v>
      </c>
      <c r="E18" s="23">
        <v>2200</v>
      </c>
      <c r="F18" s="23">
        <v>2662</v>
      </c>
      <c r="G18" s="24">
        <v>43853</v>
      </c>
      <c r="H18" s="22"/>
      <c r="I18" s="22" t="s">
        <v>365</v>
      </c>
    </row>
    <row r="19" spans="1:9" x14ac:dyDescent="0.2">
      <c r="A19" s="22" t="s">
        <v>380</v>
      </c>
      <c r="B19" s="22" t="s">
        <v>383</v>
      </c>
      <c r="C19" s="29" t="s">
        <v>455</v>
      </c>
      <c r="D19" s="22" t="s">
        <v>384</v>
      </c>
      <c r="E19" s="23">
        <v>1500</v>
      </c>
      <c r="F19" s="23">
        <v>1815</v>
      </c>
      <c r="G19" s="24">
        <v>43842</v>
      </c>
      <c r="H19" s="22"/>
      <c r="I19" s="22" t="s">
        <v>365</v>
      </c>
    </row>
    <row r="20" spans="1:9" ht="15" x14ac:dyDescent="0.25">
      <c r="A20" s="22" t="s">
        <v>385</v>
      </c>
      <c r="B20" s="22" t="s">
        <v>389</v>
      </c>
      <c r="C20" s="32" t="s">
        <v>124</v>
      </c>
      <c r="D20" s="25" t="s">
        <v>390</v>
      </c>
      <c r="E20" s="23">
        <v>2785</v>
      </c>
      <c r="F20" s="23">
        <v>3369.85</v>
      </c>
      <c r="G20" s="24">
        <v>43843</v>
      </c>
      <c r="H20" s="22"/>
      <c r="I20" s="22" t="s">
        <v>365</v>
      </c>
    </row>
    <row r="21" spans="1:9" ht="15" x14ac:dyDescent="0.25">
      <c r="A21" s="22" t="s">
        <v>386</v>
      </c>
      <c r="B21" s="22" t="s">
        <v>389</v>
      </c>
      <c r="C21" s="32" t="s">
        <v>124</v>
      </c>
      <c r="D21" s="22" t="s">
        <v>391</v>
      </c>
      <c r="E21" s="22">
        <v>420</v>
      </c>
      <c r="F21" s="22">
        <v>508.2</v>
      </c>
      <c r="G21" s="24">
        <v>43878</v>
      </c>
      <c r="H21" s="22"/>
      <c r="I21" s="22" t="s">
        <v>365</v>
      </c>
    </row>
    <row r="22" spans="1:9" ht="15" x14ac:dyDescent="0.25">
      <c r="A22" s="22" t="s">
        <v>387</v>
      </c>
      <c r="B22" s="22" t="s">
        <v>389</v>
      </c>
      <c r="C22" s="32" t="s">
        <v>124</v>
      </c>
      <c r="D22" s="22" t="s">
        <v>392</v>
      </c>
      <c r="E22" s="23">
        <v>2785</v>
      </c>
      <c r="F22" s="23">
        <v>3369.85</v>
      </c>
      <c r="G22" s="24">
        <v>43887</v>
      </c>
      <c r="H22" s="22"/>
      <c r="I22" s="22" t="s">
        <v>365</v>
      </c>
    </row>
    <row r="23" spans="1:9" x14ac:dyDescent="0.2">
      <c r="A23" s="22" t="s">
        <v>388</v>
      </c>
      <c r="B23" s="22" t="s">
        <v>278</v>
      </c>
      <c r="C23" s="29" t="s">
        <v>131</v>
      </c>
      <c r="D23" s="25" t="s">
        <v>370</v>
      </c>
      <c r="E23" s="23">
        <v>2781</v>
      </c>
      <c r="F23" s="23">
        <v>3365.01</v>
      </c>
      <c r="G23" s="24">
        <v>43857</v>
      </c>
      <c r="H23" s="22" t="s">
        <v>60</v>
      </c>
      <c r="I23" s="22" t="s">
        <v>365</v>
      </c>
    </row>
    <row r="24" spans="1:9" ht="15" x14ac:dyDescent="0.25">
      <c r="A24" s="22" t="s">
        <v>393</v>
      </c>
      <c r="B24" s="22" t="s">
        <v>136</v>
      </c>
      <c r="C24" s="32" t="s">
        <v>137</v>
      </c>
      <c r="D24" s="25" t="s">
        <v>370</v>
      </c>
      <c r="E24" s="22">
        <v>443.73</v>
      </c>
      <c r="F24" s="22">
        <v>536.91</v>
      </c>
      <c r="G24" s="24">
        <v>43838</v>
      </c>
      <c r="H24" s="22"/>
      <c r="I24" s="22" t="s">
        <v>365</v>
      </c>
    </row>
    <row r="25" spans="1:9" x14ac:dyDescent="0.2">
      <c r="A25" s="22" t="s">
        <v>394</v>
      </c>
      <c r="B25" s="22" t="s">
        <v>397</v>
      </c>
      <c r="C25" s="29" t="s">
        <v>456</v>
      </c>
      <c r="D25" s="22" t="s">
        <v>398</v>
      </c>
      <c r="E25" s="23">
        <v>1260</v>
      </c>
      <c r="F25" s="23">
        <v>1524.6</v>
      </c>
      <c r="G25" s="24">
        <v>43880</v>
      </c>
      <c r="H25" s="22"/>
      <c r="I25" s="22" t="s">
        <v>365</v>
      </c>
    </row>
    <row r="26" spans="1:9" x14ac:dyDescent="0.2">
      <c r="A26" s="22" t="s">
        <v>395</v>
      </c>
      <c r="B26" s="22" t="s">
        <v>399</v>
      </c>
      <c r="C26" s="29" t="s">
        <v>457</v>
      </c>
      <c r="D26" s="22" t="s">
        <v>400</v>
      </c>
      <c r="E26" s="22">
        <v>85</v>
      </c>
      <c r="F26" s="22">
        <v>88.4</v>
      </c>
      <c r="G26" s="24">
        <v>43881</v>
      </c>
      <c r="H26" s="22"/>
      <c r="I26" s="22" t="s">
        <v>365</v>
      </c>
    </row>
    <row r="27" spans="1:9" ht="15" x14ac:dyDescent="0.25">
      <c r="A27" s="22" t="s">
        <v>396</v>
      </c>
      <c r="B27" s="22" t="s">
        <v>284</v>
      </c>
      <c r="C27" s="32" t="s">
        <v>61</v>
      </c>
      <c r="D27" s="22" t="s">
        <v>404</v>
      </c>
      <c r="E27" s="23">
        <v>1210.8800000000001</v>
      </c>
      <c r="F27" s="23">
        <v>1465.16</v>
      </c>
      <c r="G27" s="24">
        <v>43833</v>
      </c>
      <c r="H27" s="22"/>
      <c r="I27" s="22" t="s">
        <v>365</v>
      </c>
    </row>
    <row r="28" spans="1:9" ht="15" x14ac:dyDescent="0.25">
      <c r="A28" s="22" t="s">
        <v>401</v>
      </c>
      <c r="B28" s="22" t="s">
        <v>284</v>
      </c>
      <c r="C28" s="32" t="s">
        <v>61</v>
      </c>
      <c r="D28" s="22" t="s">
        <v>404</v>
      </c>
      <c r="E28" s="22">
        <v>117.28</v>
      </c>
      <c r="F28" s="22">
        <v>141.91</v>
      </c>
      <c r="G28" s="24">
        <v>43840</v>
      </c>
      <c r="H28" s="22"/>
      <c r="I28" s="22" t="s">
        <v>365</v>
      </c>
    </row>
    <row r="29" spans="1:9" ht="15" x14ac:dyDescent="0.25">
      <c r="A29" s="22" t="s">
        <v>402</v>
      </c>
      <c r="B29" s="22" t="s">
        <v>284</v>
      </c>
      <c r="C29" s="32" t="s">
        <v>61</v>
      </c>
      <c r="D29" s="22" t="s">
        <v>404</v>
      </c>
      <c r="E29" s="22">
        <v>762.18</v>
      </c>
      <c r="F29" s="22">
        <v>922.24</v>
      </c>
      <c r="G29" s="24">
        <v>43851</v>
      </c>
      <c r="H29" s="22"/>
      <c r="I29" s="22" t="s">
        <v>365</v>
      </c>
    </row>
    <row r="30" spans="1:9" ht="15" x14ac:dyDescent="0.25">
      <c r="A30" s="22" t="s">
        <v>403</v>
      </c>
      <c r="B30" s="22" t="s">
        <v>284</v>
      </c>
      <c r="C30" s="32" t="s">
        <v>61</v>
      </c>
      <c r="D30" s="22" t="s">
        <v>404</v>
      </c>
      <c r="E30" s="22">
        <v>85.32</v>
      </c>
      <c r="F30" s="22">
        <v>103.24</v>
      </c>
      <c r="G30" s="24">
        <v>43868</v>
      </c>
      <c r="H30" s="22"/>
      <c r="I30" s="22" t="s">
        <v>365</v>
      </c>
    </row>
    <row r="31" spans="1:9" x14ac:dyDescent="0.2">
      <c r="A31" s="22" t="s">
        <v>405</v>
      </c>
      <c r="B31" s="22" t="s">
        <v>288</v>
      </c>
      <c r="C31" s="29" t="s">
        <v>84</v>
      </c>
      <c r="D31" s="22" t="s">
        <v>417</v>
      </c>
      <c r="E31" s="22">
        <v>317</v>
      </c>
      <c r="F31" s="22">
        <v>383.57</v>
      </c>
      <c r="G31" s="24">
        <v>43874</v>
      </c>
      <c r="H31" s="22" t="s">
        <v>69</v>
      </c>
      <c r="I31" s="22" t="s">
        <v>121</v>
      </c>
    </row>
    <row r="32" spans="1:9" x14ac:dyDescent="0.2">
      <c r="A32" s="22" t="s">
        <v>406</v>
      </c>
      <c r="B32" s="22" t="s">
        <v>288</v>
      </c>
      <c r="C32" s="29" t="s">
        <v>84</v>
      </c>
      <c r="D32" s="22" t="s">
        <v>418</v>
      </c>
      <c r="E32" s="22">
        <v>238.46</v>
      </c>
      <c r="F32" s="22">
        <v>288.54000000000002</v>
      </c>
      <c r="G32" s="24">
        <v>43861</v>
      </c>
      <c r="H32" s="22" t="s">
        <v>69</v>
      </c>
      <c r="I32" s="22" t="s">
        <v>121</v>
      </c>
    </row>
    <row r="33" spans="1:9" x14ac:dyDescent="0.2">
      <c r="A33" s="22" t="s">
        <v>407</v>
      </c>
      <c r="B33" s="22" t="s">
        <v>288</v>
      </c>
      <c r="C33" s="29" t="s">
        <v>84</v>
      </c>
      <c r="D33" s="22" t="s">
        <v>419</v>
      </c>
      <c r="E33" s="22">
        <v>104.49</v>
      </c>
      <c r="F33" s="22">
        <v>126.43</v>
      </c>
      <c r="G33" s="24">
        <v>43871</v>
      </c>
      <c r="H33" s="22" t="s">
        <v>69</v>
      </c>
      <c r="I33" s="22" t="s">
        <v>121</v>
      </c>
    </row>
    <row r="34" spans="1:9" x14ac:dyDescent="0.2">
      <c r="A34" s="22" t="s">
        <v>408</v>
      </c>
      <c r="B34" s="22" t="s">
        <v>288</v>
      </c>
      <c r="C34" s="29" t="s">
        <v>84</v>
      </c>
      <c r="D34" s="22" t="s">
        <v>420</v>
      </c>
      <c r="E34" s="22">
        <v>52</v>
      </c>
      <c r="F34" s="22">
        <v>62.92</v>
      </c>
      <c r="G34" s="24">
        <v>43871</v>
      </c>
      <c r="H34" s="22" t="s">
        <v>69</v>
      </c>
      <c r="I34" s="22" t="s">
        <v>121</v>
      </c>
    </row>
    <row r="35" spans="1:9" x14ac:dyDescent="0.2">
      <c r="A35" s="22" t="s">
        <v>409</v>
      </c>
      <c r="B35" s="22" t="s">
        <v>288</v>
      </c>
      <c r="C35" s="29" t="s">
        <v>84</v>
      </c>
      <c r="D35" s="22" t="s">
        <v>421</v>
      </c>
      <c r="E35" s="22">
        <v>96.55</v>
      </c>
      <c r="F35" s="22">
        <v>116.83</v>
      </c>
      <c r="G35" s="24">
        <v>43871</v>
      </c>
      <c r="H35" s="22" t="s">
        <v>69</v>
      </c>
      <c r="I35" s="22" t="s">
        <v>121</v>
      </c>
    </row>
    <row r="36" spans="1:9" x14ac:dyDescent="0.2">
      <c r="A36" s="22" t="s">
        <v>410</v>
      </c>
      <c r="B36" s="22" t="s">
        <v>288</v>
      </c>
      <c r="C36" s="29" t="s">
        <v>84</v>
      </c>
      <c r="D36" s="22" t="s">
        <v>422</v>
      </c>
      <c r="E36" s="22">
        <v>25.4</v>
      </c>
      <c r="F36" s="22">
        <v>30.73</v>
      </c>
      <c r="G36" s="24">
        <v>43871</v>
      </c>
      <c r="H36" s="22" t="s">
        <v>69</v>
      </c>
      <c r="I36" s="22" t="s">
        <v>121</v>
      </c>
    </row>
    <row r="37" spans="1:9" x14ac:dyDescent="0.2">
      <c r="A37" s="22" t="s">
        <v>411</v>
      </c>
      <c r="B37" s="22" t="s">
        <v>288</v>
      </c>
      <c r="C37" s="29" t="s">
        <v>84</v>
      </c>
      <c r="D37" s="22" t="s">
        <v>423</v>
      </c>
      <c r="E37" s="23">
        <v>1378.13</v>
      </c>
      <c r="F37" s="23">
        <v>1667.54</v>
      </c>
      <c r="G37" s="24">
        <v>43871</v>
      </c>
      <c r="H37" s="22" t="s">
        <v>69</v>
      </c>
      <c r="I37" s="22" t="s">
        <v>121</v>
      </c>
    </row>
    <row r="38" spans="1:9" x14ac:dyDescent="0.2">
      <c r="A38" s="22" t="s">
        <v>412</v>
      </c>
      <c r="B38" s="22" t="s">
        <v>288</v>
      </c>
      <c r="C38" s="29" t="s">
        <v>84</v>
      </c>
      <c r="D38" s="22" t="s">
        <v>424</v>
      </c>
      <c r="E38" s="22">
        <v>188.84</v>
      </c>
      <c r="F38" s="22">
        <v>228.5</v>
      </c>
      <c r="G38" s="24">
        <v>43871</v>
      </c>
      <c r="H38" s="22" t="s">
        <v>69</v>
      </c>
      <c r="I38" s="22" t="s">
        <v>121</v>
      </c>
    </row>
    <row r="39" spans="1:9" x14ac:dyDescent="0.2">
      <c r="A39" s="22" t="s">
        <v>413</v>
      </c>
      <c r="B39" s="22" t="s">
        <v>288</v>
      </c>
      <c r="C39" s="29" t="s">
        <v>84</v>
      </c>
      <c r="D39" s="22" t="s">
        <v>425</v>
      </c>
      <c r="E39" s="22">
        <v>23.49</v>
      </c>
      <c r="F39" s="22">
        <v>23.49</v>
      </c>
      <c r="G39" s="24">
        <v>43832</v>
      </c>
      <c r="H39" s="22" t="s">
        <v>69</v>
      </c>
      <c r="I39" s="22" t="s">
        <v>121</v>
      </c>
    </row>
    <row r="40" spans="1:9" x14ac:dyDescent="0.2">
      <c r="A40" s="22" t="s">
        <v>414</v>
      </c>
      <c r="B40" s="22" t="s">
        <v>288</v>
      </c>
      <c r="C40" s="29" t="s">
        <v>84</v>
      </c>
      <c r="D40" s="22" t="s">
        <v>425</v>
      </c>
      <c r="E40" s="22">
        <v>294.5</v>
      </c>
      <c r="F40" s="22">
        <v>356.35</v>
      </c>
      <c r="G40" s="24">
        <v>43831</v>
      </c>
      <c r="H40" s="22" t="s">
        <v>69</v>
      </c>
      <c r="I40" s="22" t="s">
        <v>121</v>
      </c>
    </row>
    <row r="41" spans="1:9" x14ac:dyDescent="0.2">
      <c r="A41" s="22" t="s">
        <v>415</v>
      </c>
      <c r="B41" s="22" t="s">
        <v>426</v>
      </c>
      <c r="C41" s="30" t="s">
        <v>458</v>
      </c>
      <c r="D41" s="22" t="s">
        <v>427</v>
      </c>
      <c r="E41" s="22">
        <v>433.05</v>
      </c>
      <c r="F41" s="22">
        <v>523.99</v>
      </c>
      <c r="G41" s="24">
        <v>43880</v>
      </c>
      <c r="H41" s="22"/>
      <c r="I41" s="22" t="s">
        <v>121</v>
      </c>
    </row>
    <row r="42" spans="1:9" ht="15" x14ac:dyDescent="0.25">
      <c r="A42" s="22" t="s">
        <v>416</v>
      </c>
      <c r="B42" s="22" t="s">
        <v>169</v>
      </c>
      <c r="C42" s="32" t="s">
        <v>170</v>
      </c>
      <c r="D42" s="25" t="s">
        <v>428</v>
      </c>
      <c r="E42" s="22">
        <v>150.97999999999999</v>
      </c>
      <c r="F42" s="22">
        <v>150.97999999999999</v>
      </c>
      <c r="G42" s="24">
        <v>43832</v>
      </c>
      <c r="H42" s="22"/>
      <c r="I42" s="22" t="s">
        <v>365</v>
      </c>
    </row>
    <row r="43" spans="1:9" ht="15" x14ac:dyDescent="0.25">
      <c r="A43" s="22" t="s">
        <v>430</v>
      </c>
      <c r="B43" s="22" t="s">
        <v>169</v>
      </c>
      <c r="C43" s="32" t="s">
        <v>170</v>
      </c>
      <c r="D43" s="22" t="s">
        <v>429</v>
      </c>
      <c r="E43" s="22">
        <v>801.69</v>
      </c>
      <c r="F43" s="22">
        <v>801.69</v>
      </c>
      <c r="G43" s="24">
        <v>43876</v>
      </c>
      <c r="H43" s="22"/>
      <c r="I43" s="22" t="s">
        <v>365</v>
      </c>
    </row>
    <row r="44" spans="1:9" x14ac:dyDescent="0.2">
      <c r="A44" s="22" t="s">
        <v>431</v>
      </c>
      <c r="B44" s="22" t="s">
        <v>307</v>
      </c>
      <c r="C44" s="29" t="s">
        <v>189</v>
      </c>
      <c r="D44" s="22" t="s">
        <v>436</v>
      </c>
      <c r="E44" s="22">
        <v>266</v>
      </c>
      <c r="F44" s="22">
        <v>321.86</v>
      </c>
      <c r="G44" s="24">
        <v>43850</v>
      </c>
      <c r="H44" s="22" t="s">
        <v>69</v>
      </c>
      <c r="I44" s="22" t="s">
        <v>121</v>
      </c>
    </row>
    <row r="45" spans="1:9" ht="15" x14ac:dyDescent="0.25">
      <c r="A45" s="22" t="s">
        <v>432</v>
      </c>
      <c r="B45" s="22" t="s">
        <v>309</v>
      </c>
      <c r="C45" s="32" t="s">
        <v>114</v>
      </c>
      <c r="D45" s="22" t="s">
        <v>437</v>
      </c>
      <c r="E45" s="22">
        <v>195</v>
      </c>
      <c r="F45" s="22">
        <v>235.95</v>
      </c>
      <c r="G45" s="24">
        <v>43872</v>
      </c>
      <c r="H45" s="22"/>
      <c r="I45" s="22" t="s">
        <v>365</v>
      </c>
    </row>
    <row r="46" spans="1:9" x14ac:dyDescent="0.2">
      <c r="A46" s="22" t="s">
        <v>433</v>
      </c>
      <c r="B46" s="22" t="s">
        <v>438</v>
      </c>
      <c r="C46" s="29" t="s">
        <v>459</v>
      </c>
      <c r="D46" s="22" t="s">
        <v>439</v>
      </c>
      <c r="E46" s="23">
        <v>1637</v>
      </c>
      <c r="F46" s="23">
        <v>1980.77</v>
      </c>
      <c r="G46" s="24">
        <v>43872</v>
      </c>
      <c r="H46" s="22" t="s">
        <v>128</v>
      </c>
      <c r="I46" s="22" t="s">
        <v>365</v>
      </c>
    </row>
    <row r="47" spans="1:9" ht="15" x14ac:dyDescent="0.25">
      <c r="A47" s="22" t="s">
        <v>434</v>
      </c>
      <c r="B47" s="22" t="s">
        <v>440</v>
      </c>
      <c r="C47" s="32" t="s">
        <v>207</v>
      </c>
      <c r="D47" s="25" t="s">
        <v>370</v>
      </c>
      <c r="E47" s="23">
        <v>1178</v>
      </c>
      <c r="F47" s="23">
        <v>1425.38</v>
      </c>
      <c r="G47" s="24">
        <v>43837</v>
      </c>
      <c r="H47" s="22"/>
      <c r="I47" s="22" t="s">
        <v>365</v>
      </c>
    </row>
    <row r="48" spans="1:9" x14ac:dyDescent="0.2">
      <c r="A48" s="22" t="s">
        <v>435</v>
      </c>
      <c r="B48" s="22" t="s">
        <v>441</v>
      </c>
      <c r="C48" s="29" t="s">
        <v>460</v>
      </c>
      <c r="D48" s="22" t="s">
        <v>442</v>
      </c>
      <c r="E48" s="22">
        <v>720</v>
      </c>
      <c r="F48" s="22">
        <v>871.2</v>
      </c>
      <c r="G48" s="24">
        <v>43879</v>
      </c>
      <c r="H48" s="22"/>
      <c r="I48" s="22" t="s">
        <v>365</v>
      </c>
    </row>
    <row r="49" spans="1:9" x14ac:dyDescent="0.2">
      <c r="A49" s="22" t="s">
        <v>443</v>
      </c>
      <c r="B49" s="22" t="s">
        <v>315</v>
      </c>
      <c r="C49" s="29" t="s">
        <v>316</v>
      </c>
      <c r="D49" s="22" t="s">
        <v>447</v>
      </c>
      <c r="E49" s="22">
        <v>244.5</v>
      </c>
      <c r="F49" s="22">
        <v>295.85000000000002</v>
      </c>
      <c r="G49" s="24">
        <v>43878</v>
      </c>
      <c r="H49" s="22" t="s">
        <v>128</v>
      </c>
      <c r="I49" s="22" t="s">
        <v>365</v>
      </c>
    </row>
    <row r="50" spans="1:9" ht="15" x14ac:dyDescent="0.25">
      <c r="A50" s="22" t="s">
        <v>444</v>
      </c>
      <c r="B50" s="22" t="s">
        <v>323</v>
      </c>
      <c r="C50" s="32" t="s">
        <v>218</v>
      </c>
      <c r="D50" s="22" t="s">
        <v>449</v>
      </c>
      <c r="E50" s="22">
        <v>781.77</v>
      </c>
      <c r="F50" s="22">
        <v>781.77</v>
      </c>
      <c r="G50" s="24">
        <v>43849</v>
      </c>
      <c r="H50" s="22"/>
      <c r="I50" s="22" t="s">
        <v>365</v>
      </c>
    </row>
    <row r="51" spans="1:9" ht="15" x14ac:dyDescent="0.25">
      <c r="A51" s="22" t="s">
        <v>445</v>
      </c>
      <c r="B51" s="22" t="s">
        <v>329</v>
      </c>
      <c r="C51" s="32" t="s">
        <v>225</v>
      </c>
      <c r="D51" s="22" t="s">
        <v>448</v>
      </c>
      <c r="E51" s="22">
        <v>338.54</v>
      </c>
      <c r="F51" s="22">
        <v>338.54</v>
      </c>
      <c r="G51" s="24">
        <v>43831</v>
      </c>
      <c r="H51" s="22" t="s">
        <v>173</v>
      </c>
      <c r="I51" s="22" t="s">
        <v>365</v>
      </c>
    </row>
    <row r="52" spans="1:9" ht="15" x14ac:dyDescent="0.25">
      <c r="A52" s="22" t="s">
        <v>446</v>
      </c>
      <c r="B52" s="22" t="s">
        <v>329</v>
      </c>
      <c r="C52" s="32" t="s">
        <v>225</v>
      </c>
      <c r="D52" s="22" t="s">
        <v>448</v>
      </c>
      <c r="E52" s="22">
        <v>336.38</v>
      </c>
      <c r="F52" s="22">
        <v>336.38</v>
      </c>
      <c r="G52" s="24">
        <v>43862</v>
      </c>
      <c r="H52" s="22" t="s">
        <v>173</v>
      </c>
      <c r="I52" s="22" t="s">
        <v>365</v>
      </c>
    </row>
    <row r="53" spans="1:9" x14ac:dyDescent="0.2">
      <c r="A53" s="22" t="s">
        <v>450</v>
      </c>
      <c r="B53" s="22" t="s">
        <v>452</v>
      </c>
      <c r="C53" s="29" t="s">
        <v>461</v>
      </c>
      <c r="D53" s="25" t="s">
        <v>371</v>
      </c>
      <c r="E53" s="22">
        <v>224.08</v>
      </c>
      <c r="F53" s="22">
        <v>271.14</v>
      </c>
      <c r="G53" s="24">
        <v>43832</v>
      </c>
      <c r="H53" s="22" t="s">
        <v>173</v>
      </c>
      <c r="I53" s="22"/>
    </row>
    <row r="54" spans="1:9" x14ac:dyDescent="0.2">
      <c r="A54" s="22" t="s">
        <v>451</v>
      </c>
      <c r="B54" s="22" t="s">
        <v>453</v>
      </c>
      <c r="C54" s="30" t="s">
        <v>462</v>
      </c>
      <c r="D54" s="22" t="s">
        <v>454</v>
      </c>
      <c r="E54" s="23">
        <v>6800</v>
      </c>
      <c r="F54" s="23">
        <v>8228</v>
      </c>
      <c r="G54" s="24">
        <v>43880</v>
      </c>
      <c r="H54" s="22"/>
      <c r="I54" s="22" t="s">
        <v>365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E86E4-D3E6-44F9-8060-B036426C7F57}">
  <dimension ref="A1:J153"/>
  <sheetViews>
    <sheetView tabSelected="1" workbookViewId="0">
      <selection activeCell="C27" sqref="C27"/>
    </sheetView>
  </sheetViews>
  <sheetFormatPr baseColWidth="10" defaultRowHeight="14.25" x14ac:dyDescent="0.2"/>
  <cols>
    <col min="1" max="1" width="14.375" style="58" customWidth="1"/>
    <col min="2" max="2" width="30.25" style="58" customWidth="1"/>
    <col min="3" max="3" width="15" style="58" customWidth="1"/>
    <col min="4" max="4" width="43.25" style="58" customWidth="1"/>
    <col min="5" max="5" width="11" style="58"/>
    <col min="6" max="6" width="15.25" style="58" customWidth="1"/>
    <col min="7" max="7" width="12.5" style="58" customWidth="1"/>
    <col min="8" max="8" width="11" style="58"/>
    <col min="9" max="9" width="14.5" style="58" customWidth="1"/>
    <col min="10" max="16384" width="11" style="58"/>
  </cols>
  <sheetData>
    <row r="1" spans="1:10" s="59" customFormat="1" ht="15" x14ac:dyDescent="0.25">
      <c r="A1" s="59" t="s">
        <v>723</v>
      </c>
    </row>
    <row r="2" spans="1:10" ht="15" customHeight="1" x14ac:dyDescent="0.2">
      <c r="A2" s="58" t="s">
        <v>0</v>
      </c>
      <c r="B2" s="58" t="s">
        <v>230</v>
      </c>
      <c r="C2" s="58" t="s">
        <v>2</v>
      </c>
      <c r="D2" s="58" t="s">
        <v>3</v>
      </c>
      <c r="E2" s="58" t="s">
        <v>231</v>
      </c>
      <c r="F2" s="58" t="s">
        <v>232</v>
      </c>
      <c r="G2" s="58" t="s">
        <v>6</v>
      </c>
      <c r="H2" s="58" t="s">
        <v>7</v>
      </c>
      <c r="I2" s="58" t="s">
        <v>8</v>
      </c>
      <c r="J2" s="58" t="s">
        <v>9</v>
      </c>
    </row>
    <row r="3" spans="1:10" x14ac:dyDescent="0.2">
      <c r="A3" s="58" t="s">
        <v>350</v>
      </c>
      <c r="B3" s="58" t="s">
        <v>361</v>
      </c>
      <c r="C3" s="58" t="s">
        <v>12</v>
      </c>
      <c r="D3" s="58" t="s">
        <v>364</v>
      </c>
      <c r="E3" s="58">
        <v>1700</v>
      </c>
      <c r="F3" s="58">
        <v>2057</v>
      </c>
      <c r="G3" s="58">
        <v>43840</v>
      </c>
      <c r="H3" s="58" t="s">
        <v>173</v>
      </c>
      <c r="I3" s="58" t="s">
        <v>365</v>
      </c>
    </row>
    <row r="4" spans="1:10" x14ac:dyDescent="0.2">
      <c r="A4" s="58" t="s">
        <v>351</v>
      </c>
      <c r="B4" s="58" t="s">
        <v>362</v>
      </c>
      <c r="C4" s="58" t="s">
        <v>463</v>
      </c>
      <c r="D4" s="58" t="s">
        <v>363</v>
      </c>
      <c r="E4" s="58">
        <v>72</v>
      </c>
      <c r="F4" s="58">
        <v>87.12</v>
      </c>
      <c r="G4" s="58">
        <v>43888</v>
      </c>
      <c r="I4" s="58" t="s">
        <v>365</v>
      </c>
    </row>
    <row r="5" spans="1:10" x14ac:dyDescent="0.2">
      <c r="A5" s="58" t="s">
        <v>352</v>
      </c>
      <c r="B5" s="58" t="s">
        <v>366</v>
      </c>
      <c r="C5" s="58" t="s">
        <v>256</v>
      </c>
      <c r="D5" s="58" t="s">
        <v>368</v>
      </c>
      <c r="E5" s="58">
        <v>29</v>
      </c>
      <c r="F5" s="58">
        <v>35.090000000000003</v>
      </c>
      <c r="G5" s="58">
        <v>43847</v>
      </c>
      <c r="I5" s="58" t="s">
        <v>365</v>
      </c>
    </row>
    <row r="6" spans="1:10" x14ac:dyDescent="0.2">
      <c r="A6" s="58" t="s">
        <v>353</v>
      </c>
      <c r="B6" s="58" t="s">
        <v>366</v>
      </c>
      <c r="C6" s="58" t="s">
        <v>256</v>
      </c>
      <c r="D6" s="58" t="s">
        <v>369</v>
      </c>
      <c r="E6" s="58">
        <v>49.4</v>
      </c>
      <c r="F6" s="58">
        <v>59.77</v>
      </c>
      <c r="G6" s="58">
        <v>43874</v>
      </c>
      <c r="I6" s="58" t="s">
        <v>365</v>
      </c>
    </row>
    <row r="7" spans="1:10" x14ac:dyDescent="0.2">
      <c r="A7" s="58" t="s">
        <v>354</v>
      </c>
      <c r="B7" s="58" t="s">
        <v>366</v>
      </c>
      <c r="C7" s="58" t="s">
        <v>256</v>
      </c>
      <c r="D7" s="58" t="s">
        <v>371</v>
      </c>
      <c r="E7" s="58">
        <v>65</v>
      </c>
      <c r="F7" s="58">
        <v>78.650000000000006</v>
      </c>
      <c r="G7" s="58">
        <v>43838</v>
      </c>
      <c r="I7" s="58" t="s">
        <v>365</v>
      </c>
    </row>
    <row r="8" spans="1:10" x14ac:dyDescent="0.2">
      <c r="A8" s="58" t="s">
        <v>355</v>
      </c>
      <c r="B8" s="58" t="s">
        <v>367</v>
      </c>
      <c r="C8" s="58" t="s">
        <v>20</v>
      </c>
      <c r="D8" s="58" t="s">
        <v>373</v>
      </c>
      <c r="E8" s="58">
        <v>1159.99</v>
      </c>
      <c r="F8" s="58">
        <v>1403.59</v>
      </c>
      <c r="G8" s="58">
        <v>43873</v>
      </c>
      <c r="H8" s="58" t="s">
        <v>60</v>
      </c>
      <c r="I8" s="58" t="s">
        <v>365</v>
      </c>
    </row>
    <row r="9" spans="1:10" x14ac:dyDescent="0.2">
      <c r="A9" s="58" t="s">
        <v>356</v>
      </c>
      <c r="B9" s="58" t="s">
        <v>367</v>
      </c>
      <c r="C9" s="58" t="s">
        <v>20</v>
      </c>
      <c r="D9" s="58" t="s">
        <v>371</v>
      </c>
      <c r="E9" s="58">
        <v>975</v>
      </c>
      <c r="F9" s="58">
        <v>1179.75</v>
      </c>
      <c r="G9" s="58">
        <v>43832</v>
      </c>
      <c r="I9" s="58" t="s">
        <v>365</v>
      </c>
    </row>
    <row r="10" spans="1:10" x14ac:dyDescent="0.2">
      <c r="A10" s="58" t="s">
        <v>357</v>
      </c>
      <c r="B10" s="58" t="s">
        <v>367</v>
      </c>
      <c r="C10" s="58" t="s">
        <v>20</v>
      </c>
      <c r="D10" s="58" t="s">
        <v>372</v>
      </c>
      <c r="E10" s="58">
        <v>498</v>
      </c>
      <c r="F10" s="58">
        <v>602.58000000000004</v>
      </c>
      <c r="G10" s="58">
        <v>43864</v>
      </c>
      <c r="I10" s="58" t="s">
        <v>365</v>
      </c>
    </row>
    <row r="11" spans="1:10" x14ac:dyDescent="0.2">
      <c r="A11" s="58" t="s">
        <v>358</v>
      </c>
      <c r="B11" s="58" t="s">
        <v>265</v>
      </c>
      <c r="C11" s="58" t="s">
        <v>65</v>
      </c>
      <c r="D11" s="58" t="s">
        <v>66</v>
      </c>
      <c r="E11" s="58">
        <v>612.07000000000005</v>
      </c>
      <c r="F11" s="58">
        <v>720.08</v>
      </c>
      <c r="G11" s="58">
        <v>43832</v>
      </c>
      <c r="I11" s="58" t="s">
        <v>365</v>
      </c>
    </row>
    <row r="12" spans="1:10" x14ac:dyDescent="0.2">
      <c r="A12" s="58" t="s">
        <v>359</v>
      </c>
      <c r="B12" s="58" t="s">
        <v>265</v>
      </c>
      <c r="C12" s="58" t="s">
        <v>65</v>
      </c>
      <c r="D12" s="58" t="s">
        <v>66</v>
      </c>
      <c r="E12" s="58">
        <v>151.22</v>
      </c>
      <c r="F12" s="58">
        <v>151.22</v>
      </c>
      <c r="G12" s="58">
        <v>43832</v>
      </c>
      <c r="I12" s="58" t="s">
        <v>365</v>
      </c>
    </row>
    <row r="13" spans="1:10" x14ac:dyDescent="0.2">
      <c r="A13" s="58" t="s">
        <v>360</v>
      </c>
      <c r="B13" s="58" t="s">
        <v>265</v>
      </c>
      <c r="C13" s="58" t="s">
        <v>65</v>
      </c>
      <c r="D13" s="58" t="s">
        <v>66</v>
      </c>
      <c r="E13" s="58">
        <v>6</v>
      </c>
      <c r="F13" s="58">
        <v>6</v>
      </c>
      <c r="G13" s="58">
        <v>43832</v>
      </c>
      <c r="I13" s="58" t="s">
        <v>365</v>
      </c>
    </row>
    <row r="14" spans="1:10" x14ac:dyDescent="0.2">
      <c r="A14" s="58" t="s">
        <v>374</v>
      </c>
      <c r="B14" s="58" t="s">
        <v>265</v>
      </c>
      <c r="C14" s="58" t="s">
        <v>65</v>
      </c>
      <c r="D14" s="58" t="s">
        <v>66</v>
      </c>
      <c r="E14" s="58">
        <v>544.16999999999996</v>
      </c>
      <c r="F14" s="58">
        <v>640.20000000000005</v>
      </c>
      <c r="G14" s="58">
        <v>43833</v>
      </c>
      <c r="I14" s="58" t="s">
        <v>365</v>
      </c>
    </row>
    <row r="15" spans="1:10" x14ac:dyDescent="0.2">
      <c r="A15" s="58" t="s">
        <v>375</v>
      </c>
      <c r="B15" s="58" t="s">
        <v>265</v>
      </c>
      <c r="C15" s="58" t="s">
        <v>65</v>
      </c>
      <c r="D15" s="58" t="s">
        <v>66</v>
      </c>
      <c r="E15" s="58">
        <v>134.44</v>
      </c>
      <c r="F15" s="58">
        <v>134.44</v>
      </c>
      <c r="G15" s="58">
        <v>43833</v>
      </c>
      <c r="I15" s="58" t="s">
        <v>365</v>
      </c>
    </row>
    <row r="16" spans="1:10" x14ac:dyDescent="0.2">
      <c r="A16" s="58" t="s">
        <v>376</v>
      </c>
      <c r="B16" s="58" t="s">
        <v>265</v>
      </c>
      <c r="C16" s="58" t="s">
        <v>65</v>
      </c>
      <c r="D16" s="58" t="s">
        <v>66</v>
      </c>
      <c r="E16" s="58">
        <v>12.8</v>
      </c>
      <c r="F16" s="58">
        <v>12.8</v>
      </c>
      <c r="G16" s="58">
        <v>43833</v>
      </c>
      <c r="I16" s="58" t="s">
        <v>365</v>
      </c>
    </row>
    <row r="17" spans="1:9" x14ac:dyDescent="0.2">
      <c r="A17" s="58" t="s">
        <v>377</v>
      </c>
      <c r="B17" s="58" t="s">
        <v>265</v>
      </c>
      <c r="C17" s="58" t="s">
        <v>65</v>
      </c>
      <c r="D17" s="58" t="s">
        <v>66</v>
      </c>
      <c r="E17" s="58">
        <v>88.07</v>
      </c>
      <c r="F17" s="58">
        <v>88.07</v>
      </c>
      <c r="G17" s="58">
        <v>43843</v>
      </c>
      <c r="I17" s="58" t="s">
        <v>365</v>
      </c>
    </row>
    <row r="18" spans="1:9" x14ac:dyDescent="0.2">
      <c r="A18" s="58" t="s">
        <v>378</v>
      </c>
      <c r="B18" s="58" t="s">
        <v>265</v>
      </c>
      <c r="C18" s="58" t="s">
        <v>65</v>
      </c>
      <c r="D18" s="58" t="s">
        <v>66</v>
      </c>
      <c r="E18" s="58">
        <v>356.49</v>
      </c>
      <c r="F18" s="58">
        <v>419.4</v>
      </c>
      <c r="G18" s="58">
        <v>43843</v>
      </c>
      <c r="I18" s="58" t="s">
        <v>365</v>
      </c>
    </row>
    <row r="19" spans="1:9" x14ac:dyDescent="0.2">
      <c r="A19" s="58" t="s">
        <v>379</v>
      </c>
      <c r="B19" s="58" t="s">
        <v>381</v>
      </c>
      <c r="C19" s="58" t="s">
        <v>21</v>
      </c>
      <c r="D19" s="58" t="s">
        <v>382</v>
      </c>
      <c r="E19" s="58">
        <v>2200</v>
      </c>
      <c r="F19" s="58">
        <v>2662</v>
      </c>
      <c r="G19" s="58">
        <v>43853</v>
      </c>
      <c r="I19" s="58" t="s">
        <v>365</v>
      </c>
    </row>
    <row r="20" spans="1:9" x14ac:dyDescent="0.2">
      <c r="A20" s="58" t="s">
        <v>380</v>
      </c>
      <c r="B20" s="58" t="s">
        <v>383</v>
      </c>
      <c r="C20" s="58" t="s">
        <v>455</v>
      </c>
      <c r="D20" s="58" t="s">
        <v>384</v>
      </c>
      <c r="E20" s="58">
        <v>1500</v>
      </c>
      <c r="F20" s="58">
        <v>1815</v>
      </c>
      <c r="G20" s="58">
        <v>43842</v>
      </c>
      <c r="I20" s="58" t="s">
        <v>365</v>
      </c>
    </row>
    <row r="21" spans="1:9" x14ac:dyDescent="0.2">
      <c r="A21" s="58" t="s">
        <v>385</v>
      </c>
      <c r="B21" s="58" t="s">
        <v>389</v>
      </c>
      <c r="C21" s="58" t="s">
        <v>124</v>
      </c>
      <c r="D21" s="58" t="s">
        <v>390</v>
      </c>
      <c r="E21" s="58">
        <v>2785</v>
      </c>
      <c r="F21" s="58">
        <v>3369.85</v>
      </c>
      <c r="G21" s="58">
        <v>43843</v>
      </c>
      <c r="I21" s="58" t="s">
        <v>365</v>
      </c>
    </row>
    <row r="22" spans="1:9" x14ac:dyDescent="0.2">
      <c r="A22" s="58" t="s">
        <v>386</v>
      </c>
      <c r="B22" s="58" t="s">
        <v>389</v>
      </c>
      <c r="C22" s="58" t="s">
        <v>124</v>
      </c>
      <c r="D22" s="58" t="s">
        <v>391</v>
      </c>
      <c r="E22" s="58">
        <v>420</v>
      </c>
      <c r="F22" s="58">
        <v>508.2</v>
      </c>
      <c r="G22" s="58">
        <v>43878</v>
      </c>
      <c r="I22" s="58" t="s">
        <v>365</v>
      </c>
    </row>
    <row r="23" spans="1:9" x14ac:dyDescent="0.2">
      <c r="A23" s="58" t="s">
        <v>387</v>
      </c>
      <c r="B23" s="58" t="s">
        <v>389</v>
      </c>
      <c r="C23" s="58" t="s">
        <v>124</v>
      </c>
      <c r="D23" s="58" t="s">
        <v>392</v>
      </c>
      <c r="E23" s="58">
        <v>2785</v>
      </c>
      <c r="F23" s="58">
        <v>3369.85</v>
      </c>
      <c r="G23" s="58">
        <v>43887</v>
      </c>
      <c r="I23" s="58" t="s">
        <v>365</v>
      </c>
    </row>
    <row r="24" spans="1:9" x14ac:dyDescent="0.2">
      <c r="A24" s="58" t="s">
        <v>388</v>
      </c>
      <c r="B24" s="58" t="s">
        <v>278</v>
      </c>
      <c r="C24" s="58" t="s">
        <v>131</v>
      </c>
      <c r="D24" s="58" t="s">
        <v>370</v>
      </c>
      <c r="E24" s="58">
        <v>2781</v>
      </c>
      <c r="F24" s="58">
        <v>3365.01</v>
      </c>
      <c r="G24" s="58">
        <v>43857</v>
      </c>
      <c r="H24" s="58" t="s">
        <v>60</v>
      </c>
      <c r="I24" s="58" t="s">
        <v>365</v>
      </c>
    </row>
    <row r="25" spans="1:9" x14ac:dyDescent="0.2">
      <c r="A25" s="58" t="s">
        <v>393</v>
      </c>
      <c r="B25" s="58" t="s">
        <v>136</v>
      </c>
      <c r="C25" s="58" t="s">
        <v>137</v>
      </c>
      <c r="D25" s="58" t="s">
        <v>370</v>
      </c>
      <c r="E25" s="58">
        <v>443.73</v>
      </c>
      <c r="F25" s="58">
        <v>536.91</v>
      </c>
      <c r="G25" s="58">
        <v>43838</v>
      </c>
      <c r="I25" s="58" t="s">
        <v>365</v>
      </c>
    </row>
    <row r="26" spans="1:9" x14ac:dyDescent="0.2">
      <c r="A26" s="58" t="s">
        <v>394</v>
      </c>
      <c r="B26" s="58" t="s">
        <v>397</v>
      </c>
      <c r="C26" s="58" t="s">
        <v>456</v>
      </c>
      <c r="D26" s="58" t="s">
        <v>398</v>
      </c>
      <c r="E26" s="58">
        <v>1260</v>
      </c>
      <c r="F26" s="58">
        <v>1524.6</v>
      </c>
      <c r="G26" s="58">
        <v>43880</v>
      </c>
      <c r="I26" s="58" t="s">
        <v>365</v>
      </c>
    </row>
    <row r="27" spans="1:9" x14ac:dyDescent="0.2">
      <c r="A27" s="58" t="s">
        <v>395</v>
      </c>
      <c r="B27" s="58" t="s">
        <v>399</v>
      </c>
      <c r="C27" s="58" t="s">
        <v>457</v>
      </c>
      <c r="D27" s="58" t="s">
        <v>400</v>
      </c>
      <c r="E27" s="58">
        <v>85</v>
      </c>
      <c r="F27" s="58">
        <v>88.4</v>
      </c>
      <c r="G27" s="58">
        <v>43881</v>
      </c>
      <c r="I27" s="58" t="s">
        <v>365</v>
      </c>
    </row>
    <row r="28" spans="1:9" x14ac:dyDescent="0.2">
      <c r="A28" s="58" t="s">
        <v>396</v>
      </c>
      <c r="B28" s="58" t="s">
        <v>284</v>
      </c>
      <c r="C28" s="58" t="s">
        <v>61</v>
      </c>
      <c r="D28" s="58" t="s">
        <v>404</v>
      </c>
      <c r="E28" s="58">
        <v>1210.8800000000001</v>
      </c>
      <c r="F28" s="58">
        <v>1465.16</v>
      </c>
      <c r="G28" s="58">
        <v>43833</v>
      </c>
      <c r="I28" s="58" t="s">
        <v>365</v>
      </c>
    </row>
    <row r="29" spans="1:9" x14ac:dyDescent="0.2">
      <c r="A29" s="58" t="s">
        <v>401</v>
      </c>
      <c r="B29" s="58" t="s">
        <v>284</v>
      </c>
      <c r="C29" s="58" t="s">
        <v>61</v>
      </c>
      <c r="D29" s="58" t="s">
        <v>404</v>
      </c>
      <c r="E29" s="58">
        <v>117.28</v>
      </c>
      <c r="F29" s="58">
        <v>141.91</v>
      </c>
      <c r="G29" s="58">
        <v>43840</v>
      </c>
      <c r="I29" s="58" t="s">
        <v>365</v>
      </c>
    </row>
    <row r="30" spans="1:9" x14ac:dyDescent="0.2">
      <c r="A30" s="58" t="s">
        <v>402</v>
      </c>
      <c r="B30" s="58" t="s">
        <v>284</v>
      </c>
      <c r="C30" s="58" t="s">
        <v>61</v>
      </c>
      <c r="D30" s="58" t="s">
        <v>404</v>
      </c>
      <c r="E30" s="58">
        <v>762.18</v>
      </c>
      <c r="F30" s="58">
        <v>922.24</v>
      </c>
      <c r="G30" s="58">
        <v>43851</v>
      </c>
      <c r="I30" s="58" t="s">
        <v>365</v>
      </c>
    </row>
    <row r="31" spans="1:9" x14ac:dyDescent="0.2">
      <c r="A31" s="58" t="s">
        <v>403</v>
      </c>
      <c r="B31" s="58" t="s">
        <v>284</v>
      </c>
      <c r="C31" s="58" t="s">
        <v>61</v>
      </c>
      <c r="D31" s="58" t="s">
        <v>404</v>
      </c>
      <c r="E31" s="58">
        <v>85.32</v>
      </c>
      <c r="F31" s="58">
        <v>103.24</v>
      </c>
      <c r="G31" s="58">
        <v>43868</v>
      </c>
      <c r="I31" s="58" t="s">
        <v>365</v>
      </c>
    </row>
    <row r="32" spans="1:9" x14ac:dyDescent="0.2">
      <c r="A32" s="58" t="s">
        <v>405</v>
      </c>
      <c r="B32" s="58" t="s">
        <v>288</v>
      </c>
      <c r="C32" s="58" t="s">
        <v>84</v>
      </c>
      <c r="D32" s="58" t="s">
        <v>417</v>
      </c>
      <c r="E32" s="58">
        <v>317</v>
      </c>
      <c r="F32" s="58">
        <v>383.57</v>
      </c>
      <c r="G32" s="58">
        <v>43874</v>
      </c>
      <c r="H32" s="58" t="s">
        <v>69</v>
      </c>
      <c r="I32" s="58" t="s">
        <v>121</v>
      </c>
    </row>
    <row r="33" spans="1:9" x14ac:dyDescent="0.2">
      <c r="A33" s="58" t="s">
        <v>406</v>
      </c>
      <c r="B33" s="58" t="s">
        <v>288</v>
      </c>
      <c r="C33" s="58" t="s">
        <v>84</v>
      </c>
      <c r="D33" s="58" t="s">
        <v>418</v>
      </c>
      <c r="E33" s="58">
        <v>238.46</v>
      </c>
      <c r="F33" s="58">
        <v>288.54000000000002</v>
      </c>
      <c r="G33" s="58">
        <v>43861</v>
      </c>
      <c r="H33" s="58" t="s">
        <v>69</v>
      </c>
      <c r="I33" s="58" t="s">
        <v>121</v>
      </c>
    </row>
    <row r="34" spans="1:9" x14ac:dyDescent="0.2">
      <c r="A34" s="58" t="s">
        <v>407</v>
      </c>
      <c r="B34" s="58" t="s">
        <v>288</v>
      </c>
      <c r="C34" s="58" t="s">
        <v>84</v>
      </c>
      <c r="D34" s="58" t="s">
        <v>419</v>
      </c>
      <c r="E34" s="58">
        <v>104.49</v>
      </c>
      <c r="F34" s="58">
        <v>126.43</v>
      </c>
      <c r="G34" s="58">
        <v>43871</v>
      </c>
      <c r="H34" s="58" t="s">
        <v>69</v>
      </c>
      <c r="I34" s="58" t="s">
        <v>121</v>
      </c>
    </row>
    <row r="35" spans="1:9" x14ac:dyDescent="0.2">
      <c r="A35" s="58" t="s">
        <v>408</v>
      </c>
      <c r="B35" s="58" t="s">
        <v>288</v>
      </c>
      <c r="C35" s="58" t="s">
        <v>84</v>
      </c>
      <c r="D35" s="58" t="s">
        <v>420</v>
      </c>
      <c r="E35" s="58">
        <v>52</v>
      </c>
      <c r="F35" s="58">
        <v>62.92</v>
      </c>
      <c r="G35" s="58">
        <v>43871</v>
      </c>
      <c r="H35" s="58" t="s">
        <v>69</v>
      </c>
      <c r="I35" s="58" t="s">
        <v>121</v>
      </c>
    </row>
    <row r="36" spans="1:9" x14ac:dyDescent="0.2">
      <c r="A36" s="58" t="s">
        <v>409</v>
      </c>
      <c r="B36" s="58" t="s">
        <v>288</v>
      </c>
      <c r="C36" s="58" t="s">
        <v>84</v>
      </c>
      <c r="D36" s="58" t="s">
        <v>421</v>
      </c>
      <c r="E36" s="58">
        <v>96.55</v>
      </c>
      <c r="F36" s="58">
        <v>116.83</v>
      </c>
      <c r="G36" s="58">
        <v>43871</v>
      </c>
      <c r="H36" s="58" t="s">
        <v>69</v>
      </c>
      <c r="I36" s="58" t="s">
        <v>121</v>
      </c>
    </row>
    <row r="37" spans="1:9" x14ac:dyDescent="0.2">
      <c r="A37" s="58" t="s">
        <v>410</v>
      </c>
      <c r="B37" s="58" t="s">
        <v>288</v>
      </c>
      <c r="C37" s="58" t="s">
        <v>84</v>
      </c>
      <c r="D37" s="58" t="s">
        <v>422</v>
      </c>
      <c r="E37" s="58">
        <v>25.4</v>
      </c>
      <c r="F37" s="58">
        <v>30.73</v>
      </c>
      <c r="G37" s="58">
        <v>43871</v>
      </c>
      <c r="H37" s="58" t="s">
        <v>69</v>
      </c>
      <c r="I37" s="58" t="s">
        <v>121</v>
      </c>
    </row>
    <row r="38" spans="1:9" x14ac:dyDescent="0.2">
      <c r="A38" s="58" t="s">
        <v>411</v>
      </c>
      <c r="B38" s="58" t="s">
        <v>288</v>
      </c>
      <c r="C38" s="58" t="s">
        <v>84</v>
      </c>
      <c r="D38" s="58" t="s">
        <v>423</v>
      </c>
      <c r="E38" s="58">
        <v>1378.13</v>
      </c>
      <c r="F38" s="58">
        <v>1667.54</v>
      </c>
      <c r="G38" s="58">
        <v>43871</v>
      </c>
      <c r="H38" s="58" t="s">
        <v>69</v>
      </c>
      <c r="I38" s="58" t="s">
        <v>121</v>
      </c>
    </row>
    <row r="39" spans="1:9" x14ac:dyDescent="0.2">
      <c r="A39" s="58" t="s">
        <v>412</v>
      </c>
      <c r="B39" s="58" t="s">
        <v>288</v>
      </c>
      <c r="C39" s="58" t="s">
        <v>84</v>
      </c>
      <c r="D39" s="58" t="s">
        <v>424</v>
      </c>
      <c r="E39" s="58">
        <v>188.84</v>
      </c>
      <c r="F39" s="58">
        <v>228.5</v>
      </c>
      <c r="G39" s="58">
        <v>43871</v>
      </c>
      <c r="H39" s="58" t="s">
        <v>69</v>
      </c>
      <c r="I39" s="58" t="s">
        <v>121</v>
      </c>
    </row>
    <row r="40" spans="1:9" x14ac:dyDescent="0.2">
      <c r="A40" s="58" t="s">
        <v>413</v>
      </c>
      <c r="B40" s="58" t="s">
        <v>288</v>
      </c>
      <c r="C40" s="58" t="s">
        <v>84</v>
      </c>
      <c r="D40" s="58" t="s">
        <v>425</v>
      </c>
      <c r="E40" s="58">
        <v>23.49</v>
      </c>
      <c r="F40" s="58">
        <v>23.49</v>
      </c>
      <c r="G40" s="58">
        <v>43832</v>
      </c>
      <c r="H40" s="58" t="s">
        <v>69</v>
      </c>
      <c r="I40" s="58" t="s">
        <v>121</v>
      </c>
    </row>
    <row r="41" spans="1:9" x14ac:dyDescent="0.2">
      <c r="A41" s="58" t="s">
        <v>414</v>
      </c>
      <c r="B41" s="58" t="s">
        <v>288</v>
      </c>
      <c r="C41" s="58" t="s">
        <v>84</v>
      </c>
      <c r="D41" s="58" t="s">
        <v>425</v>
      </c>
      <c r="E41" s="58">
        <v>294.5</v>
      </c>
      <c r="F41" s="58">
        <v>356.35</v>
      </c>
      <c r="G41" s="58">
        <v>43831</v>
      </c>
      <c r="H41" s="58" t="s">
        <v>69</v>
      </c>
      <c r="I41" s="58" t="s">
        <v>121</v>
      </c>
    </row>
    <row r="42" spans="1:9" x14ac:dyDescent="0.2">
      <c r="A42" s="58" t="s">
        <v>415</v>
      </c>
      <c r="B42" s="58" t="s">
        <v>426</v>
      </c>
      <c r="C42" s="58" t="s">
        <v>458</v>
      </c>
      <c r="D42" s="58" t="s">
        <v>427</v>
      </c>
      <c r="E42" s="58">
        <v>433.05</v>
      </c>
      <c r="F42" s="58">
        <v>523.99</v>
      </c>
      <c r="G42" s="58">
        <v>43880</v>
      </c>
      <c r="I42" s="58" t="s">
        <v>121</v>
      </c>
    </row>
    <row r="43" spans="1:9" x14ac:dyDescent="0.2">
      <c r="A43" s="58" t="s">
        <v>416</v>
      </c>
      <c r="B43" s="58" t="s">
        <v>169</v>
      </c>
      <c r="C43" s="58" t="s">
        <v>170</v>
      </c>
      <c r="D43" s="58" t="s">
        <v>428</v>
      </c>
      <c r="E43" s="58">
        <v>150.97999999999999</v>
      </c>
      <c r="F43" s="58">
        <v>150.97999999999999</v>
      </c>
      <c r="G43" s="58">
        <v>43832</v>
      </c>
      <c r="I43" s="58" t="s">
        <v>365</v>
      </c>
    </row>
    <row r="44" spans="1:9" x14ac:dyDescent="0.2">
      <c r="A44" s="58" t="s">
        <v>430</v>
      </c>
      <c r="B44" s="58" t="s">
        <v>169</v>
      </c>
      <c r="C44" s="58" t="s">
        <v>170</v>
      </c>
      <c r="D44" s="58" t="s">
        <v>429</v>
      </c>
      <c r="E44" s="58">
        <v>801.69</v>
      </c>
      <c r="F44" s="58">
        <v>801.69</v>
      </c>
      <c r="G44" s="58">
        <v>43876</v>
      </c>
      <c r="I44" s="58" t="s">
        <v>365</v>
      </c>
    </row>
    <row r="45" spans="1:9" x14ac:dyDescent="0.2">
      <c r="A45" s="58" t="s">
        <v>431</v>
      </c>
      <c r="B45" s="58" t="s">
        <v>307</v>
      </c>
      <c r="C45" s="58" t="s">
        <v>189</v>
      </c>
      <c r="D45" s="58" t="s">
        <v>436</v>
      </c>
      <c r="E45" s="58">
        <v>266</v>
      </c>
      <c r="F45" s="58">
        <v>321.86</v>
      </c>
      <c r="G45" s="58">
        <v>43850</v>
      </c>
      <c r="H45" s="58" t="s">
        <v>69</v>
      </c>
      <c r="I45" s="58" t="s">
        <v>121</v>
      </c>
    </row>
    <row r="46" spans="1:9" x14ac:dyDescent="0.2">
      <c r="A46" s="58" t="s">
        <v>432</v>
      </c>
      <c r="B46" s="58" t="s">
        <v>309</v>
      </c>
      <c r="C46" s="58" t="s">
        <v>114</v>
      </c>
      <c r="D46" s="58" t="s">
        <v>437</v>
      </c>
      <c r="E46" s="58">
        <v>195</v>
      </c>
      <c r="F46" s="58">
        <v>235.95</v>
      </c>
      <c r="G46" s="58">
        <v>43872</v>
      </c>
      <c r="I46" s="58" t="s">
        <v>365</v>
      </c>
    </row>
    <row r="47" spans="1:9" x14ac:dyDescent="0.2">
      <c r="A47" s="58" t="s">
        <v>433</v>
      </c>
      <c r="B47" s="58" t="s">
        <v>438</v>
      </c>
      <c r="C47" s="58" t="s">
        <v>459</v>
      </c>
      <c r="D47" s="58" t="s">
        <v>439</v>
      </c>
      <c r="E47" s="58">
        <v>1637</v>
      </c>
      <c r="F47" s="58">
        <v>1980.77</v>
      </c>
      <c r="G47" s="58">
        <v>43872</v>
      </c>
      <c r="H47" s="58" t="s">
        <v>128</v>
      </c>
      <c r="I47" s="58" t="s">
        <v>365</v>
      </c>
    </row>
    <row r="48" spans="1:9" x14ac:dyDescent="0.2">
      <c r="A48" s="58" t="s">
        <v>434</v>
      </c>
      <c r="B48" s="58" t="s">
        <v>440</v>
      </c>
      <c r="C48" s="58" t="s">
        <v>207</v>
      </c>
      <c r="D48" s="58" t="s">
        <v>370</v>
      </c>
      <c r="E48" s="58">
        <v>1178</v>
      </c>
      <c r="F48" s="58">
        <v>1425.38</v>
      </c>
      <c r="G48" s="58">
        <v>43837</v>
      </c>
      <c r="I48" s="58" t="s">
        <v>365</v>
      </c>
    </row>
    <row r="49" spans="1:9" x14ac:dyDescent="0.2">
      <c r="A49" s="58" t="s">
        <v>435</v>
      </c>
      <c r="B49" s="58" t="s">
        <v>441</v>
      </c>
      <c r="C49" s="58" t="s">
        <v>460</v>
      </c>
      <c r="D49" s="58" t="s">
        <v>442</v>
      </c>
      <c r="E49" s="58">
        <v>720</v>
      </c>
      <c r="F49" s="58">
        <v>871.2</v>
      </c>
      <c r="G49" s="58">
        <v>43879</v>
      </c>
      <c r="I49" s="58" t="s">
        <v>365</v>
      </c>
    </row>
    <row r="50" spans="1:9" x14ac:dyDescent="0.2">
      <c r="A50" s="58" t="s">
        <v>443</v>
      </c>
      <c r="B50" s="58" t="s">
        <v>315</v>
      </c>
      <c r="C50" s="58" t="s">
        <v>316</v>
      </c>
      <c r="D50" s="58" t="s">
        <v>447</v>
      </c>
      <c r="E50" s="58">
        <v>244.5</v>
      </c>
      <c r="F50" s="58">
        <v>295.85000000000002</v>
      </c>
      <c r="G50" s="58">
        <v>43878</v>
      </c>
      <c r="H50" s="58" t="s">
        <v>128</v>
      </c>
      <c r="I50" s="58" t="s">
        <v>365</v>
      </c>
    </row>
    <row r="51" spans="1:9" x14ac:dyDescent="0.2">
      <c r="A51" s="58" t="s">
        <v>444</v>
      </c>
      <c r="B51" s="58" t="s">
        <v>323</v>
      </c>
      <c r="C51" s="58" t="s">
        <v>218</v>
      </c>
      <c r="D51" s="58" t="s">
        <v>449</v>
      </c>
      <c r="E51" s="58">
        <v>781.77</v>
      </c>
      <c r="F51" s="58">
        <v>781.77</v>
      </c>
      <c r="G51" s="58">
        <v>43849</v>
      </c>
      <c r="I51" s="58" t="s">
        <v>365</v>
      </c>
    </row>
    <row r="52" spans="1:9" x14ac:dyDescent="0.2">
      <c r="A52" s="58" t="s">
        <v>445</v>
      </c>
      <c r="B52" s="58" t="s">
        <v>329</v>
      </c>
      <c r="C52" s="58" t="s">
        <v>225</v>
      </c>
      <c r="D52" s="58" t="s">
        <v>448</v>
      </c>
      <c r="E52" s="58">
        <v>338.54</v>
      </c>
      <c r="F52" s="58">
        <v>338.54</v>
      </c>
      <c r="G52" s="58">
        <v>43831</v>
      </c>
      <c r="H52" s="58" t="s">
        <v>173</v>
      </c>
      <c r="I52" s="58" t="s">
        <v>365</v>
      </c>
    </row>
    <row r="53" spans="1:9" x14ac:dyDescent="0.2">
      <c r="A53" s="58" t="s">
        <v>446</v>
      </c>
      <c r="B53" s="58" t="s">
        <v>329</v>
      </c>
      <c r="C53" s="58" t="s">
        <v>225</v>
      </c>
      <c r="D53" s="58" t="s">
        <v>448</v>
      </c>
      <c r="E53" s="58">
        <v>336.38</v>
      </c>
      <c r="F53" s="58">
        <v>336.38</v>
      </c>
      <c r="G53" s="58">
        <v>43862</v>
      </c>
      <c r="H53" s="58" t="s">
        <v>173</v>
      </c>
      <c r="I53" s="58" t="s">
        <v>365</v>
      </c>
    </row>
    <row r="54" spans="1:9" x14ac:dyDescent="0.2">
      <c r="A54" s="58" t="s">
        <v>450</v>
      </c>
      <c r="B54" s="58" t="s">
        <v>452</v>
      </c>
      <c r="C54" s="58" t="s">
        <v>461</v>
      </c>
      <c r="D54" s="58" t="s">
        <v>371</v>
      </c>
      <c r="E54" s="58">
        <v>224.08</v>
      </c>
      <c r="F54" s="58">
        <v>271.14</v>
      </c>
      <c r="G54" s="58">
        <v>43832</v>
      </c>
      <c r="H54" s="58" t="s">
        <v>173</v>
      </c>
    </row>
    <row r="55" spans="1:9" x14ac:dyDescent="0.2">
      <c r="A55" s="58" t="s">
        <v>451</v>
      </c>
      <c r="B55" s="58" t="s">
        <v>453</v>
      </c>
      <c r="C55" s="58" t="s">
        <v>462</v>
      </c>
      <c r="D55" s="58" t="s">
        <v>454</v>
      </c>
      <c r="E55" s="58">
        <v>6800</v>
      </c>
      <c r="F55" s="58">
        <v>8228</v>
      </c>
      <c r="G55" s="58">
        <v>43880</v>
      </c>
      <c r="I55" s="58" t="s">
        <v>365</v>
      </c>
    </row>
    <row r="56" spans="1:9" x14ac:dyDescent="0.2">
      <c r="A56" s="58" t="s">
        <v>464</v>
      </c>
      <c r="B56" s="58" t="s">
        <v>473</v>
      </c>
      <c r="C56" s="58" t="s">
        <v>474</v>
      </c>
      <c r="D56" s="58" t="s">
        <v>484</v>
      </c>
      <c r="E56" s="58">
        <v>160</v>
      </c>
      <c r="F56" s="58">
        <v>193.3</v>
      </c>
      <c r="G56" s="58">
        <v>43969</v>
      </c>
      <c r="I56" s="58" t="s">
        <v>492</v>
      </c>
    </row>
    <row r="57" spans="1:9" x14ac:dyDescent="0.2">
      <c r="A57" s="58" t="s">
        <v>465</v>
      </c>
      <c r="B57" s="58" t="s">
        <v>475</v>
      </c>
      <c r="C57" s="58" t="s">
        <v>256</v>
      </c>
      <c r="D57" s="58" t="s">
        <v>485</v>
      </c>
      <c r="E57" s="58">
        <v>37</v>
      </c>
      <c r="F57" s="58">
        <v>44.77</v>
      </c>
      <c r="G57" s="58">
        <v>43948</v>
      </c>
      <c r="I57" s="58" t="s">
        <v>492</v>
      </c>
    </row>
    <row r="58" spans="1:9" x14ac:dyDescent="0.2">
      <c r="A58" s="58" t="s">
        <v>466</v>
      </c>
      <c r="B58" s="58" t="s">
        <v>475</v>
      </c>
      <c r="C58" s="58" t="s">
        <v>256</v>
      </c>
      <c r="D58" s="58" t="s">
        <v>493</v>
      </c>
      <c r="E58" s="58">
        <v>37</v>
      </c>
      <c r="F58" s="58">
        <v>44.77</v>
      </c>
      <c r="G58" s="58">
        <v>43955</v>
      </c>
      <c r="I58" s="58" t="s">
        <v>492</v>
      </c>
    </row>
    <row r="59" spans="1:9" x14ac:dyDescent="0.2">
      <c r="A59" s="58" t="s">
        <v>467</v>
      </c>
      <c r="B59" s="58" t="s">
        <v>476</v>
      </c>
      <c r="C59" s="58" t="s">
        <v>20</v>
      </c>
      <c r="D59" s="58" t="s">
        <v>486</v>
      </c>
      <c r="E59" s="58">
        <v>1267.5</v>
      </c>
      <c r="F59" s="58">
        <v>1533.68</v>
      </c>
      <c r="G59" s="58">
        <v>43922</v>
      </c>
      <c r="H59" s="58" t="s">
        <v>178</v>
      </c>
      <c r="I59" s="58" t="s">
        <v>492</v>
      </c>
    </row>
    <row r="60" spans="1:9" x14ac:dyDescent="0.2">
      <c r="A60" s="58" t="s">
        <v>468</v>
      </c>
      <c r="B60" s="58" t="s">
        <v>477</v>
      </c>
      <c r="C60" s="58" t="s">
        <v>478</v>
      </c>
      <c r="D60" s="58" t="s">
        <v>487</v>
      </c>
      <c r="E60" s="58">
        <v>4746.58</v>
      </c>
      <c r="F60" s="58">
        <v>5743.36</v>
      </c>
      <c r="G60" s="58">
        <v>43941</v>
      </c>
      <c r="H60" s="58" t="s">
        <v>128</v>
      </c>
      <c r="I60" s="58" t="s">
        <v>492</v>
      </c>
    </row>
    <row r="61" spans="1:9" x14ac:dyDescent="0.2">
      <c r="A61" s="58" t="s">
        <v>469</v>
      </c>
      <c r="B61" s="58" t="s">
        <v>479</v>
      </c>
      <c r="C61" s="58" t="s">
        <v>483</v>
      </c>
      <c r="D61" s="58" t="s">
        <v>488</v>
      </c>
      <c r="E61" s="58">
        <v>1067.7</v>
      </c>
      <c r="F61" s="58">
        <v>1291.92</v>
      </c>
      <c r="G61" s="58">
        <v>43952</v>
      </c>
      <c r="I61" s="58" t="s">
        <v>492</v>
      </c>
    </row>
    <row r="62" spans="1:9" x14ac:dyDescent="0.2">
      <c r="A62" s="58" t="s">
        <v>470</v>
      </c>
      <c r="B62" s="58" t="s">
        <v>481</v>
      </c>
      <c r="C62" s="58" t="s">
        <v>482</v>
      </c>
      <c r="D62" s="58" t="s">
        <v>489</v>
      </c>
      <c r="E62" s="58">
        <v>130</v>
      </c>
      <c r="F62" s="58">
        <v>157.30000000000001</v>
      </c>
      <c r="G62" s="58">
        <v>43928</v>
      </c>
      <c r="I62" s="58" t="s">
        <v>492</v>
      </c>
    </row>
    <row r="63" spans="1:9" x14ac:dyDescent="0.2">
      <c r="A63" s="58" t="s">
        <v>471</v>
      </c>
      <c r="B63" s="58" t="s">
        <v>480</v>
      </c>
      <c r="C63" s="58" t="s">
        <v>170</v>
      </c>
      <c r="D63" s="58" t="s">
        <v>490</v>
      </c>
      <c r="E63" s="58">
        <v>801.69</v>
      </c>
      <c r="F63" s="58">
        <v>801.69</v>
      </c>
      <c r="G63" s="58">
        <v>43966</v>
      </c>
      <c r="H63" s="58" t="s">
        <v>178</v>
      </c>
      <c r="I63" s="58" t="s">
        <v>492</v>
      </c>
    </row>
    <row r="64" spans="1:9" x14ac:dyDescent="0.2">
      <c r="A64" s="58" t="s">
        <v>472</v>
      </c>
      <c r="B64" s="58" t="s">
        <v>480</v>
      </c>
      <c r="C64" s="58" t="s">
        <v>170</v>
      </c>
      <c r="D64" s="58" t="s">
        <v>491</v>
      </c>
      <c r="E64" s="58">
        <v>1162.8</v>
      </c>
      <c r="F64" s="58">
        <v>1162.8</v>
      </c>
      <c r="G64" s="58">
        <v>43956</v>
      </c>
      <c r="I64" s="58" t="s">
        <v>48</v>
      </c>
    </row>
    <row r="65" spans="1:9" x14ac:dyDescent="0.2">
      <c r="A65" s="58" t="s">
        <v>498</v>
      </c>
      <c r="B65" s="58" t="s">
        <v>519</v>
      </c>
      <c r="C65" s="58" t="s">
        <v>474</v>
      </c>
      <c r="D65" s="58" t="s">
        <v>518</v>
      </c>
      <c r="E65" s="58">
        <v>650</v>
      </c>
      <c r="F65" s="58">
        <v>786.5</v>
      </c>
      <c r="G65" s="58">
        <v>43929</v>
      </c>
      <c r="H65" s="58" t="s">
        <v>128</v>
      </c>
      <c r="I65" s="58" t="s">
        <v>48</v>
      </c>
    </row>
    <row r="66" spans="1:9" x14ac:dyDescent="0.2">
      <c r="A66" s="58" t="s">
        <v>680</v>
      </c>
      <c r="B66" s="58" t="s">
        <v>519</v>
      </c>
      <c r="C66" s="58" t="s">
        <v>474</v>
      </c>
      <c r="D66" s="58" t="s">
        <v>520</v>
      </c>
      <c r="E66" s="58">
        <v>2175</v>
      </c>
      <c r="F66" s="58">
        <v>2631.75</v>
      </c>
      <c r="G66" s="58">
        <v>43944</v>
      </c>
      <c r="H66" s="58" t="s">
        <v>198</v>
      </c>
      <c r="I66" s="58" t="s">
        <v>48</v>
      </c>
    </row>
    <row r="67" spans="1:9" x14ac:dyDescent="0.2">
      <c r="A67" s="58" t="s">
        <v>692</v>
      </c>
      <c r="B67" s="58" t="s">
        <v>521</v>
      </c>
      <c r="C67" s="58" t="s">
        <v>256</v>
      </c>
      <c r="D67" s="58" t="s">
        <v>522</v>
      </c>
      <c r="E67" s="58">
        <v>31.94</v>
      </c>
      <c r="F67" s="58">
        <v>31.94</v>
      </c>
      <c r="G67" s="58">
        <v>44020</v>
      </c>
      <c r="H67" s="58" t="s">
        <v>60</v>
      </c>
      <c r="I67" s="58" t="s">
        <v>48</v>
      </c>
    </row>
    <row r="68" spans="1:9" x14ac:dyDescent="0.2">
      <c r="A68" s="58" t="s">
        <v>703</v>
      </c>
      <c r="B68" s="58" t="s">
        <v>521</v>
      </c>
      <c r="C68" s="58" t="s">
        <v>256</v>
      </c>
      <c r="D68" s="58" t="s">
        <v>523</v>
      </c>
      <c r="E68" s="58">
        <v>47</v>
      </c>
      <c r="F68" s="58">
        <v>56.87</v>
      </c>
      <c r="G68" s="58">
        <v>44015</v>
      </c>
      <c r="H68" s="58" t="s">
        <v>69</v>
      </c>
      <c r="I68" s="58" t="s">
        <v>48</v>
      </c>
    </row>
    <row r="69" spans="1:9" x14ac:dyDescent="0.2">
      <c r="A69" s="58" t="s">
        <v>708</v>
      </c>
      <c r="B69" s="58" t="s">
        <v>521</v>
      </c>
      <c r="C69" s="58" t="s">
        <v>256</v>
      </c>
      <c r="D69" s="58" t="s">
        <v>523</v>
      </c>
      <c r="E69" s="58">
        <v>37</v>
      </c>
      <c r="F69" s="58">
        <v>44.77</v>
      </c>
      <c r="G69" s="58">
        <v>44034</v>
      </c>
      <c r="H69" s="58" t="s">
        <v>69</v>
      </c>
      <c r="I69" s="58" t="s">
        <v>48</v>
      </c>
    </row>
    <row r="70" spans="1:9" x14ac:dyDescent="0.2">
      <c r="A70" s="58" t="s">
        <v>709</v>
      </c>
      <c r="B70" s="58" t="s">
        <v>524</v>
      </c>
      <c r="C70" s="58" t="s">
        <v>572</v>
      </c>
      <c r="D70" s="58" t="s">
        <v>525</v>
      </c>
      <c r="E70" s="58">
        <v>12.56</v>
      </c>
      <c r="F70" s="58">
        <v>15.2</v>
      </c>
      <c r="G70" s="58">
        <v>44043</v>
      </c>
      <c r="H70" s="58" t="s">
        <v>69</v>
      </c>
      <c r="I70" s="58" t="s">
        <v>48</v>
      </c>
    </row>
    <row r="71" spans="1:9" x14ac:dyDescent="0.2">
      <c r="A71" s="58" t="s">
        <v>710</v>
      </c>
      <c r="B71" s="58" t="s">
        <v>476</v>
      </c>
      <c r="C71" s="58" t="s">
        <v>20</v>
      </c>
      <c r="D71" s="58" t="s">
        <v>526</v>
      </c>
      <c r="E71" s="58">
        <v>6000</v>
      </c>
      <c r="F71" s="58">
        <v>7260</v>
      </c>
      <c r="G71" s="58">
        <v>44046</v>
      </c>
      <c r="H71" s="58" t="s">
        <v>128</v>
      </c>
      <c r="I71" s="58" t="s">
        <v>48</v>
      </c>
    </row>
    <row r="72" spans="1:9" x14ac:dyDescent="0.2">
      <c r="A72" s="58" t="s">
        <v>711</v>
      </c>
      <c r="B72" s="58" t="s">
        <v>476</v>
      </c>
      <c r="C72" s="58" t="s">
        <v>20</v>
      </c>
      <c r="D72" s="58" t="s">
        <v>527</v>
      </c>
      <c r="E72" s="58">
        <v>1267.5</v>
      </c>
      <c r="F72" s="58">
        <v>1533.68</v>
      </c>
      <c r="G72" s="58">
        <v>44013</v>
      </c>
      <c r="H72" s="58" t="s">
        <v>178</v>
      </c>
      <c r="I72" s="58" t="s">
        <v>48</v>
      </c>
    </row>
    <row r="73" spans="1:9" x14ac:dyDescent="0.2">
      <c r="A73" s="58" t="s">
        <v>712</v>
      </c>
      <c r="B73" s="58" t="s">
        <v>528</v>
      </c>
      <c r="C73" s="58" t="s">
        <v>43</v>
      </c>
      <c r="D73" s="58" t="s">
        <v>529</v>
      </c>
      <c r="E73" s="58">
        <v>2254.33</v>
      </c>
      <c r="F73" s="58">
        <v>2254.34</v>
      </c>
      <c r="G73" s="58">
        <v>43831</v>
      </c>
      <c r="H73" s="58" t="s">
        <v>128</v>
      </c>
      <c r="I73" s="58" t="s">
        <v>48</v>
      </c>
    </row>
    <row r="74" spans="1:9" x14ac:dyDescent="0.2">
      <c r="A74" s="58" t="s">
        <v>713</v>
      </c>
      <c r="B74" s="58" t="s">
        <v>530</v>
      </c>
      <c r="C74" s="58" t="s">
        <v>54</v>
      </c>
      <c r="D74" s="58" t="s">
        <v>234</v>
      </c>
      <c r="E74" s="58">
        <v>40.5</v>
      </c>
      <c r="F74" s="58">
        <v>49.01</v>
      </c>
      <c r="G74" s="58">
        <v>44032</v>
      </c>
      <c r="H74" s="58" t="s">
        <v>60</v>
      </c>
      <c r="I74" s="58" t="s">
        <v>48</v>
      </c>
    </row>
    <row r="75" spans="1:9" x14ac:dyDescent="0.2">
      <c r="A75" s="58" t="s">
        <v>714</v>
      </c>
      <c r="B75" s="58" t="s">
        <v>531</v>
      </c>
      <c r="C75" s="58" t="s">
        <v>65</v>
      </c>
      <c r="D75" s="58" t="s">
        <v>66</v>
      </c>
      <c r="E75" s="58">
        <v>9.4</v>
      </c>
      <c r="F75" s="58">
        <v>9.4</v>
      </c>
      <c r="G75" s="58">
        <v>43941</v>
      </c>
      <c r="I75" s="58" t="s">
        <v>48</v>
      </c>
    </row>
    <row r="76" spans="1:9" x14ac:dyDescent="0.2">
      <c r="A76" s="58" t="s">
        <v>715</v>
      </c>
      <c r="B76" s="58" t="s">
        <v>531</v>
      </c>
      <c r="C76" s="58" t="s">
        <v>65</v>
      </c>
      <c r="D76" s="58" t="s">
        <v>66</v>
      </c>
      <c r="E76" s="58">
        <v>49.86</v>
      </c>
      <c r="F76" s="58">
        <v>49.86</v>
      </c>
      <c r="G76" s="58">
        <v>43941</v>
      </c>
      <c r="I76" s="58" t="s">
        <v>48</v>
      </c>
    </row>
    <row r="77" spans="1:9" x14ac:dyDescent="0.2">
      <c r="A77" s="58" t="s">
        <v>716</v>
      </c>
      <c r="B77" s="58" t="s">
        <v>531</v>
      </c>
      <c r="C77" s="58" t="s">
        <v>65</v>
      </c>
      <c r="D77" s="58" t="s">
        <v>66</v>
      </c>
      <c r="E77" s="58">
        <v>237.44</v>
      </c>
      <c r="F77" s="58">
        <v>237.44</v>
      </c>
      <c r="G77" s="58">
        <v>43941</v>
      </c>
      <c r="I77" s="58" t="s">
        <v>48</v>
      </c>
    </row>
    <row r="78" spans="1:9" x14ac:dyDescent="0.2">
      <c r="A78" s="58" t="s">
        <v>717</v>
      </c>
      <c r="B78" s="58" t="s">
        <v>531</v>
      </c>
      <c r="C78" s="58" t="s">
        <v>65</v>
      </c>
      <c r="D78" s="58" t="s">
        <v>66</v>
      </c>
      <c r="E78" s="58">
        <v>838.73</v>
      </c>
      <c r="F78" s="58">
        <v>838.73</v>
      </c>
      <c r="G78" s="58">
        <v>43963</v>
      </c>
      <c r="I78" s="58" t="s">
        <v>48</v>
      </c>
    </row>
    <row r="79" spans="1:9" x14ac:dyDescent="0.2">
      <c r="A79" s="58" t="s">
        <v>718</v>
      </c>
      <c r="B79" s="58" t="s">
        <v>531</v>
      </c>
      <c r="C79" s="58" t="s">
        <v>65</v>
      </c>
      <c r="D79" s="58" t="s">
        <v>66</v>
      </c>
      <c r="E79" s="58">
        <v>176.13</v>
      </c>
      <c r="F79" s="58">
        <v>176.13</v>
      </c>
      <c r="G79" s="58">
        <v>43963</v>
      </c>
      <c r="I79" s="58" t="s">
        <v>48</v>
      </c>
    </row>
    <row r="80" spans="1:9" x14ac:dyDescent="0.2">
      <c r="A80" s="58" t="s">
        <v>719</v>
      </c>
      <c r="B80" s="58" t="s">
        <v>477</v>
      </c>
      <c r="C80" s="58" t="s">
        <v>478</v>
      </c>
      <c r="D80" s="58" t="s">
        <v>532</v>
      </c>
      <c r="E80" s="58">
        <v>3165.01</v>
      </c>
      <c r="F80" s="58">
        <v>3829.66</v>
      </c>
      <c r="G80" s="58">
        <v>44092</v>
      </c>
      <c r="H80" s="58" t="s">
        <v>128</v>
      </c>
      <c r="I80" s="58" t="s">
        <v>492</v>
      </c>
    </row>
    <row r="81" spans="1:9" x14ac:dyDescent="0.2">
      <c r="A81" s="58" t="s">
        <v>720</v>
      </c>
      <c r="B81" s="58" t="s">
        <v>533</v>
      </c>
      <c r="C81" s="58" t="s">
        <v>94</v>
      </c>
      <c r="D81" s="58" t="s">
        <v>571</v>
      </c>
      <c r="E81" s="58" t="s">
        <v>534</v>
      </c>
      <c r="F81" s="58" t="s">
        <v>535</v>
      </c>
      <c r="G81" s="58">
        <v>43887</v>
      </c>
      <c r="H81" s="58" t="s">
        <v>69</v>
      </c>
      <c r="I81" s="58" t="s">
        <v>48</v>
      </c>
    </row>
    <row r="82" spans="1:9" x14ac:dyDescent="0.2">
      <c r="A82" s="58" t="s">
        <v>721</v>
      </c>
      <c r="B82" s="58" t="s">
        <v>536</v>
      </c>
      <c r="C82" s="58" t="s">
        <v>241</v>
      </c>
      <c r="D82" s="58" t="s">
        <v>242</v>
      </c>
      <c r="E82" s="58">
        <v>1349.14</v>
      </c>
      <c r="F82" s="58">
        <v>1349.14</v>
      </c>
      <c r="G82" s="58">
        <v>44039</v>
      </c>
      <c r="H82" s="58" t="s">
        <v>128</v>
      </c>
      <c r="I82" s="58" t="s">
        <v>235</v>
      </c>
    </row>
    <row r="83" spans="1:9" x14ac:dyDescent="0.2">
      <c r="A83" s="58" t="s">
        <v>722</v>
      </c>
      <c r="B83" s="58" t="s">
        <v>537</v>
      </c>
      <c r="C83" s="58" t="s">
        <v>61</v>
      </c>
      <c r="D83" s="58" t="s">
        <v>404</v>
      </c>
      <c r="E83" s="58">
        <v>327.96</v>
      </c>
      <c r="F83" s="58">
        <v>396.83</v>
      </c>
      <c r="G83" s="58">
        <v>44004</v>
      </c>
      <c r="H83" s="58" t="s">
        <v>69</v>
      </c>
      <c r="I83" s="58" t="s">
        <v>48</v>
      </c>
    </row>
    <row r="84" spans="1:9" x14ac:dyDescent="0.2">
      <c r="A84" s="58" t="s">
        <v>681</v>
      </c>
      <c r="B84" s="58" t="s">
        <v>537</v>
      </c>
      <c r="C84" s="58" t="s">
        <v>61</v>
      </c>
      <c r="D84" s="58" t="s">
        <v>404</v>
      </c>
      <c r="E84" s="58">
        <v>113.91</v>
      </c>
      <c r="F84" s="58">
        <v>137.83000000000001</v>
      </c>
      <c r="G84" s="58">
        <v>44032</v>
      </c>
      <c r="H84" s="58" t="s">
        <v>69</v>
      </c>
      <c r="I84" s="58" t="s">
        <v>48</v>
      </c>
    </row>
    <row r="85" spans="1:9" x14ac:dyDescent="0.2">
      <c r="A85" s="58" t="s">
        <v>682</v>
      </c>
      <c r="B85" s="58" t="s">
        <v>537</v>
      </c>
      <c r="C85" s="58" t="s">
        <v>61</v>
      </c>
      <c r="D85" s="58" t="s">
        <v>404</v>
      </c>
      <c r="E85" s="58">
        <v>114.24</v>
      </c>
      <c r="F85" s="58">
        <v>138.22999999999999</v>
      </c>
      <c r="G85" s="58">
        <v>44050</v>
      </c>
      <c r="H85" s="58" t="s">
        <v>69</v>
      </c>
      <c r="I85" s="58" t="s">
        <v>48</v>
      </c>
    </row>
    <row r="86" spans="1:9" x14ac:dyDescent="0.2">
      <c r="A86" s="58" t="s">
        <v>683</v>
      </c>
      <c r="B86" s="58" t="s">
        <v>537</v>
      </c>
      <c r="C86" s="58" t="s">
        <v>61</v>
      </c>
      <c r="D86" s="58" t="s">
        <v>404</v>
      </c>
      <c r="E86" s="58">
        <v>91.11</v>
      </c>
      <c r="F86" s="58">
        <v>110.24</v>
      </c>
      <c r="G86" s="58">
        <v>44068</v>
      </c>
      <c r="H86" s="58" t="s">
        <v>69</v>
      </c>
      <c r="I86" s="58" t="s">
        <v>48</v>
      </c>
    </row>
    <row r="87" spans="1:9" x14ac:dyDescent="0.2">
      <c r="A87" s="58" t="s">
        <v>684</v>
      </c>
      <c r="B87" s="58" t="s">
        <v>538</v>
      </c>
      <c r="C87" s="58" t="s">
        <v>84</v>
      </c>
      <c r="D87" s="58" t="s">
        <v>539</v>
      </c>
      <c r="E87" s="58">
        <v>1353.6</v>
      </c>
      <c r="F87" s="58">
        <v>1637.86</v>
      </c>
      <c r="G87" s="58">
        <v>44012</v>
      </c>
      <c r="H87" s="58" t="s">
        <v>69</v>
      </c>
      <c r="I87" s="58" t="s">
        <v>121</v>
      </c>
    </row>
    <row r="88" spans="1:9" x14ac:dyDescent="0.2">
      <c r="A88" s="58" t="s">
        <v>685</v>
      </c>
      <c r="B88" s="58" t="s">
        <v>538</v>
      </c>
      <c r="C88" s="58" t="s">
        <v>84</v>
      </c>
      <c r="D88" s="58" t="s">
        <v>540</v>
      </c>
      <c r="E88" s="58">
        <v>70.010000000000005</v>
      </c>
      <c r="F88" s="58">
        <v>84.71</v>
      </c>
      <c r="G88" s="58">
        <v>44074</v>
      </c>
      <c r="H88" s="58" t="s">
        <v>69</v>
      </c>
      <c r="I88" s="58" t="s">
        <v>121</v>
      </c>
    </row>
    <row r="89" spans="1:9" x14ac:dyDescent="0.2">
      <c r="A89" s="58" t="s">
        <v>686</v>
      </c>
      <c r="B89" s="58" t="s">
        <v>538</v>
      </c>
      <c r="C89" s="58" t="s">
        <v>84</v>
      </c>
      <c r="D89" s="58" t="s">
        <v>541</v>
      </c>
      <c r="E89" s="58">
        <v>84.22</v>
      </c>
      <c r="F89" s="58">
        <v>101.91</v>
      </c>
      <c r="G89" s="58">
        <v>44074</v>
      </c>
      <c r="H89" s="58" t="s">
        <v>69</v>
      </c>
      <c r="I89" s="58" t="s">
        <v>121</v>
      </c>
    </row>
    <row r="90" spans="1:9" x14ac:dyDescent="0.2">
      <c r="A90" s="58" t="s">
        <v>687</v>
      </c>
      <c r="B90" s="58" t="s">
        <v>542</v>
      </c>
      <c r="C90" s="58" t="s">
        <v>570</v>
      </c>
      <c r="D90" s="58" t="s">
        <v>543</v>
      </c>
      <c r="E90" s="58">
        <v>175.31</v>
      </c>
      <c r="F90" s="58">
        <v>192.84</v>
      </c>
      <c r="G90" s="58">
        <v>44021</v>
      </c>
      <c r="H90" s="58" t="s">
        <v>128</v>
      </c>
      <c r="I90" s="58" t="s">
        <v>48</v>
      </c>
    </row>
    <row r="91" spans="1:9" x14ac:dyDescent="0.2">
      <c r="A91" s="58" t="s">
        <v>688</v>
      </c>
      <c r="B91" s="58" t="s">
        <v>544</v>
      </c>
      <c r="C91" s="58" t="s">
        <v>170</v>
      </c>
      <c r="D91" s="58" t="s">
        <v>490</v>
      </c>
      <c r="E91" s="58">
        <v>801.73</v>
      </c>
      <c r="F91" s="58">
        <v>801.73</v>
      </c>
      <c r="G91" s="58">
        <v>44058</v>
      </c>
      <c r="H91" s="58" t="s">
        <v>178</v>
      </c>
      <c r="I91" s="58" t="s">
        <v>492</v>
      </c>
    </row>
    <row r="92" spans="1:9" x14ac:dyDescent="0.2">
      <c r="A92" s="58" t="s">
        <v>689</v>
      </c>
      <c r="B92" s="58" t="s">
        <v>545</v>
      </c>
      <c r="C92" s="58" t="s">
        <v>189</v>
      </c>
      <c r="D92" s="58" t="s">
        <v>436</v>
      </c>
      <c r="E92" s="58">
        <v>253.16</v>
      </c>
      <c r="F92" s="58">
        <v>306.32</v>
      </c>
      <c r="G92" s="58">
        <v>44063</v>
      </c>
      <c r="H92" s="58" t="s">
        <v>69</v>
      </c>
      <c r="I92" s="58" t="s">
        <v>121</v>
      </c>
    </row>
    <row r="93" spans="1:9" x14ac:dyDescent="0.2">
      <c r="A93" s="58" t="s">
        <v>690</v>
      </c>
      <c r="B93" s="58" t="s">
        <v>546</v>
      </c>
      <c r="C93" s="58" t="s">
        <v>567</v>
      </c>
      <c r="D93" s="58" t="s">
        <v>547</v>
      </c>
      <c r="E93" s="58">
        <v>365.38</v>
      </c>
      <c r="F93" s="58">
        <v>380</v>
      </c>
      <c r="G93" s="58">
        <v>44041</v>
      </c>
      <c r="H93" s="58" t="s">
        <v>128</v>
      </c>
      <c r="I93" s="58" t="s">
        <v>121</v>
      </c>
    </row>
    <row r="94" spans="1:9" x14ac:dyDescent="0.2">
      <c r="A94" s="58" t="s">
        <v>693</v>
      </c>
      <c r="B94" s="58" t="s">
        <v>548</v>
      </c>
      <c r="C94" s="58" t="s">
        <v>568</v>
      </c>
      <c r="D94" s="58" t="s">
        <v>549</v>
      </c>
      <c r="E94" s="58">
        <v>1711.2</v>
      </c>
      <c r="F94" s="58">
        <v>2070.5500000000002</v>
      </c>
      <c r="G94" s="58">
        <v>44083</v>
      </c>
      <c r="H94" s="58" t="s">
        <v>128</v>
      </c>
      <c r="I94" s="58" t="s">
        <v>48</v>
      </c>
    </row>
    <row r="95" spans="1:9" x14ac:dyDescent="0.2">
      <c r="A95" s="58" t="s">
        <v>694</v>
      </c>
      <c r="B95" s="58" t="s">
        <v>548</v>
      </c>
      <c r="C95" s="58" t="s">
        <v>568</v>
      </c>
      <c r="D95" s="58" t="s">
        <v>550</v>
      </c>
      <c r="E95" s="58">
        <v>28</v>
      </c>
      <c r="F95" s="58">
        <v>33.880000000000003</v>
      </c>
      <c r="G95" s="58">
        <v>44084</v>
      </c>
      <c r="H95" s="58" t="s">
        <v>237</v>
      </c>
      <c r="I95" s="58" t="s">
        <v>121</v>
      </c>
    </row>
    <row r="96" spans="1:9" x14ac:dyDescent="0.2">
      <c r="A96" s="58" t="s">
        <v>695</v>
      </c>
      <c r="B96" s="58" t="s">
        <v>551</v>
      </c>
      <c r="C96" s="58" t="s">
        <v>569</v>
      </c>
      <c r="D96" s="58" t="s">
        <v>552</v>
      </c>
      <c r="E96" s="58">
        <v>43.6</v>
      </c>
      <c r="F96" s="58">
        <v>43.6</v>
      </c>
      <c r="G96" s="58">
        <v>44011</v>
      </c>
      <c r="H96" s="58" t="s">
        <v>69</v>
      </c>
      <c r="I96" s="58" t="s">
        <v>121</v>
      </c>
    </row>
    <row r="97" spans="1:9" x14ac:dyDescent="0.2">
      <c r="A97" s="58" t="s">
        <v>696</v>
      </c>
      <c r="B97" s="58" t="s">
        <v>551</v>
      </c>
      <c r="C97" s="58" t="s">
        <v>569</v>
      </c>
      <c r="D97" s="58" t="s">
        <v>553</v>
      </c>
      <c r="E97" s="58">
        <v>420</v>
      </c>
      <c r="F97" s="58">
        <v>420</v>
      </c>
      <c r="G97" s="58">
        <v>44039</v>
      </c>
      <c r="H97" s="58" t="s">
        <v>69</v>
      </c>
      <c r="I97" s="58" t="s">
        <v>121</v>
      </c>
    </row>
    <row r="98" spans="1:9" x14ac:dyDescent="0.2">
      <c r="A98" s="58" t="s">
        <v>697</v>
      </c>
      <c r="B98" s="58" t="s">
        <v>551</v>
      </c>
      <c r="C98" s="58" t="s">
        <v>569</v>
      </c>
      <c r="D98" s="58" t="s">
        <v>554</v>
      </c>
      <c r="E98" s="58">
        <v>223</v>
      </c>
      <c r="F98" s="58">
        <v>223</v>
      </c>
      <c r="G98" s="58">
        <v>44043</v>
      </c>
      <c r="H98" s="58" t="s">
        <v>69</v>
      </c>
      <c r="I98" s="58" t="s">
        <v>121</v>
      </c>
    </row>
    <row r="99" spans="1:9" x14ac:dyDescent="0.2">
      <c r="A99" s="58" t="s">
        <v>698</v>
      </c>
      <c r="B99" s="58" t="s">
        <v>566</v>
      </c>
      <c r="C99" s="58" t="s">
        <v>201</v>
      </c>
      <c r="D99" s="58" t="s">
        <v>555</v>
      </c>
      <c r="E99" s="58">
        <v>463.45</v>
      </c>
      <c r="F99" s="58">
        <v>560.77</v>
      </c>
      <c r="G99" s="58">
        <v>44035</v>
      </c>
    </row>
    <row r="100" spans="1:9" x14ac:dyDescent="0.2">
      <c r="A100" s="58" t="s">
        <v>699</v>
      </c>
      <c r="B100" s="58" t="s">
        <v>566</v>
      </c>
      <c r="C100" s="58" t="s">
        <v>201</v>
      </c>
      <c r="D100" s="58" t="s">
        <v>555</v>
      </c>
      <c r="E100" s="58">
        <v>576.27</v>
      </c>
      <c r="F100" s="58">
        <v>697.29</v>
      </c>
      <c r="G100" s="58">
        <v>44035</v>
      </c>
    </row>
    <row r="101" spans="1:9" x14ac:dyDescent="0.2">
      <c r="A101" s="58" t="s">
        <v>700</v>
      </c>
      <c r="B101" s="58" t="s">
        <v>556</v>
      </c>
      <c r="C101" s="58" t="s">
        <v>225</v>
      </c>
      <c r="D101" s="58" t="s">
        <v>448</v>
      </c>
      <c r="E101" s="58">
        <v>436.05</v>
      </c>
      <c r="F101" s="58">
        <v>527.62</v>
      </c>
      <c r="G101" s="58">
        <v>44013</v>
      </c>
      <c r="H101" s="58" t="s">
        <v>173</v>
      </c>
      <c r="I101" s="58" t="s">
        <v>365</v>
      </c>
    </row>
    <row r="102" spans="1:9" x14ac:dyDescent="0.2">
      <c r="A102" s="58" t="s">
        <v>701</v>
      </c>
      <c r="B102" s="58" t="s">
        <v>556</v>
      </c>
      <c r="C102" s="58" t="s">
        <v>225</v>
      </c>
      <c r="D102" s="58" t="s">
        <v>448</v>
      </c>
      <c r="E102" s="58">
        <v>414.55</v>
      </c>
      <c r="F102" s="58">
        <v>501.61</v>
      </c>
      <c r="G102" s="58">
        <v>44044</v>
      </c>
      <c r="H102" s="58" t="s">
        <v>173</v>
      </c>
      <c r="I102" s="58" t="s">
        <v>365</v>
      </c>
    </row>
    <row r="103" spans="1:9" x14ac:dyDescent="0.2">
      <c r="A103" s="58" t="s">
        <v>702</v>
      </c>
      <c r="B103" s="58" t="s">
        <v>556</v>
      </c>
      <c r="C103" s="58" t="s">
        <v>225</v>
      </c>
      <c r="D103" s="58" t="s">
        <v>448</v>
      </c>
      <c r="E103" s="58">
        <v>430.17</v>
      </c>
      <c r="F103" s="58">
        <v>520.51</v>
      </c>
      <c r="G103" s="58">
        <v>44075</v>
      </c>
      <c r="H103" s="58" t="s">
        <v>173</v>
      </c>
      <c r="I103" s="58" t="s">
        <v>365</v>
      </c>
    </row>
    <row r="104" spans="1:9" x14ac:dyDescent="0.2">
      <c r="A104" s="58" t="s">
        <v>704</v>
      </c>
      <c r="B104" s="58" t="s">
        <v>557</v>
      </c>
      <c r="C104" s="58" t="s">
        <v>565</v>
      </c>
      <c r="D104" s="58" t="s">
        <v>558</v>
      </c>
      <c r="E104" s="58">
        <v>3441.73</v>
      </c>
      <c r="F104" s="58">
        <v>3441.73</v>
      </c>
      <c r="G104" s="58">
        <v>44018</v>
      </c>
      <c r="I104" s="58" t="s">
        <v>48</v>
      </c>
    </row>
    <row r="105" spans="1:9" x14ac:dyDescent="0.2">
      <c r="A105" s="58" t="s">
        <v>705</v>
      </c>
      <c r="B105" s="58" t="s">
        <v>557</v>
      </c>
      <c r="C105" s="58" t="s">
        <v>565</v>
      </c>
      <c r="D105" s="58" t="s">
        <v>559</v>
      </c>
      <c r="E105" s="58">
        <v>1454.44</v>
      </c>
      <c r="F105" s="58">
        <v>1759.87</v>
      </c>
      <c r="G105" s="58">
        <v>44018</v>
      </c>
      <c r="I105" s="58" t="s">
        <v>48</v>
      </c>
    </row>
    <row r="106" spans="1:9" x14ac:dyDescent="0.2">
      <c r="A106" s="58" t="s">
        <v>706</v>
      </c>
      <c r="B106" s="58" t="s">
        <v>560</v>
      </c>
      <c r="C106" s="58" t="s">
        <v>564</v>
      </c>
      <c r="D106" s="58" t="s">
        <v>561</v>
      </c>
      <c r="E106" s="58">
        <v>17900</v>
      </c>
      <c r="F106" s="58">
        <v>21659</v>
      </c>
      <c r="G106" s="58">
        <v>44015</v>
      </c>
      <c r="I106" s="58" t="s">
        <v>48</v>
      </c>
    </row>
    <row r="107" spans="1:9" x14ac:dyDescent="0.2">
      <c r="A107" s="58" t="s">
        <v>707</v>
      </c>
      <c r="B107" s="58" t="s">
        <v>562</v>
      </c>
      <c r="C107" s="58" t="s">
        <v>331</v>
      </c>
      <c r="D107" s="58" t="s">
        <v>563</v>
      </c>
      <c r="E107" s="58">
        <v>2271.7800000000002</v>
      </c>
      <c r="F107" s="58">
        <v>2748.85</v>
      </c>
      <c r="G107" s="58">
        <v>43858</v>
      </c>
      <c r="H107" s="58" t="s">
        <v>198</v>
      </c>
      <c r="I107" s="58" t="s">
        <v>121</v>
      </c>
    </row>
    <row r="108" spans="1:9" x14ac:dyDescent="0.2">
      <c r="A108" s="58" t="s">
        <v>596</v>
      </c>
      <c r="B108" s="58" t="s">
        <v>638</v>
      </c>
      <c r="C108" s="58" t="s">
        <v>12</v>
      </c>
      <c r="D108" s="58" t="s">
        <v>639</v>
      </c>
      <c r="E108" s="58">
        <v>6611</v>
      </c>
      <c r="F108" s="58">
        <v>6611</v>
      </c>
      <c r="G108" s="58">
        <v>44130</v>
      </c>
      <c r="H108" s="58" t="s">
        <v>128</v>
      </c>
      <c r="I108" s="58" t="s">
        <v>365</v>
      </c>
    </row>
    <row r="109" spans="1:9" x14ac:dyDescent="0.2">
      <c r="A109" s="58" t="s">
        <v>597</v>
      </c>
      <c r="B109" s="58" t="s">
        <v>640</v>
      </c>
      <c r="C109" s="58" t="s">
        <v>641</v>
      </c>
      <c r="D109" s="58" t="s">
        <v>642</v>
      </c>
      <c r="E109" s="58">
        <v>90</v>
      </c>
      <c r="F109" s="58">
        <v>108.9</v>
      </c>
      <c r="G109" s="58">
        <v>44065</v>
      </c>
      <c r="H109" s="58" t="s">
        <v>198</v>
      </c>
      <c r="I109" s="58" t="s">
        <v>365</v>
      </c>
    </row>
    <row r="110" spans="1:9" x14ac:dyDescent="0.2">
      <c r="A110" s="58" t="s">
        <v>598</v>
      </c>
      <c r="B110" s="58" t="s">
        <v>643</v>
      </c>
      <c r="C110" s="58" t="s">
        <v>644</v>
      </c>
      <c r="D110" s="58" t="s">
        <v>645</v>
      </c>
      <c r="E110" s="58">
        <v>198.6</v>
      </c>
      <c r="F110" s="58">
        <v>240.31</v>
      </c>
      <c r="G110" s="58">
        <v>44104</v>
      </c>
      <c r="H110" s="58" t="s">
        <v>198</v>
      </c>
      <c r="I110" s="58" t="s">
        <v>646</v>
      </c>
    </row>
    <row r="111" spans="1:9" x14ac:dyDescent="0.2">
      <c r="A111" s="58" t="s">
        <v>599</v>
      </c>
      <c r="B111" s="58" t="s">
        <v>473</v>
      </c>
      <c r="C111" s="58" t="s">
        <v>474</v>
      </c>
      <c r="D111" s="58" t="s">
        <v>647</v>
      </c>
      <c r="E111" s="58">
        <v>60</v>
      </c>
      <c r="F111" s="58">
        <v>72.599999999999994</v>
      </c>
      <c r="G111" s="58">
        <v>44104</v>
      </c>
      <c r="H111" s="58" t="s">
        <v>128</v>
      </c>
      <c r="I111" s="58" t="s">
        <v>365</v>
      </c>
    </row>
    <row r="112" spans="1:9" x14ac:dyDescent="0.2">
      <c r="A112" s="58" t="s">
        <v>600</v>
      </c>
      <c r="B112" s="58" t="s">
        <v>649</v>
      </c>
      <c r="C112" s="58" t="s">
        <v>648</v>
      </c>
      <c r="D112" s="58" t="s">
        <v>650</v>
      </c>
      <c r="E112" s="58">
        <v>49635.74</v>
      </c>
      <c r="F112" s="58">
        <v>10423.51</v>
      </c>
      <c r="G112" s="58">
        <v>44158</v>
      </c>
      <c r="H112" s="58" t="s">
        <v>128</v>
      </c>
      <c r="I112" s="58" t="s">
        <v>365</v>
      </c>
    </row>
    <row r="113" spans="1:9" x14ac:dyDescent="0.2">
      <c r="A113" s="58" t="s">
        <v>601</v>
      </c>
      <c r="B113" s="58" t="s">
        <v>521</v>
      </c>
      <c r="C113" s="58" t="s">
        <v>256</v>
      </c>
      <c r="D113" s="58" t="s">
        <v>652</v>
      </c>
      <c r="E113" s="58">
        <v>37</v>
      </c>
      <c r="F113" s="58">
        <v>44.77</v>
      </c>
      <c r="G113" s="58">
        <v>44019</v>
      </c>
      <c r="H113" s="58" t="s">
        <v>60</v>
      </c>
      <c r="I113" s="58" t="s">
        <v>48</v>
      </c>
    </row>
    <row r="114" spans="1:9" x14ac:dyDescent="0.2">
      <c r="A114" s="58" t="s">
        <v>602</v>
      </c>
      <c r="B114" s="58" t="s">
        <v>521</v>
      </c>
      <c r="C114" s="58" t="s">
        <v>256</v>
      </c>
      <c r="D114" s="58" t="s">
        <v>651</v>
      </c>
      <c r="E114" s="58">
        <v>40.5</v>
      </c>
      <c r="F114" s="58">
        <v>49.01</v>
      </c>
      <c r="G114" s="58">
        <v>44132</v>
      </c>
      <c r="H114" s="58" t="s">
        <v>69</v>
      </c>
      <c r="I114" s="58" t="s">
        <v>48</v>
      </c>
    </row>
    <row r="115" spans="1:9" x14ac:dyDescent="0.2">
      <c r="A115" s="58" t="s">
        <v>603</v>
      </c>
      <c r="B115" s="58" t="s">
        <v>476</v>
      </c>
      <c r="C115" s="58" t="s">
        <v>20</v>
      </c>
      <c r="D115" s="58" t="s">
        <v>653</v>
      </c>
      <c r="E115" s="58">
        <v>1267.5</v>
      </c>
      <c r="F115" s="58">
        <v>1533.68</v>
      </c>
      <c r="G115" s="58">
        <v>44105</v>
      </c>
      <c r="H115" s="58" t="s">
        <v>178</v>
      </c>
      <c r="I115" s="58" t="s">
        <v>48</v>
      </c>
    </row>
    <row r="116" spans="1:9" x14ac:dyDescent="0.2">
      <c r="A116" s="58" t="s">
        <v>604</v>
      </c>
      <c r="B116" s="58" t="s">
        <v>530</v>
      </c>
      <c r="C116" s="58" t="s">
        <v>54</v>
      </c>
      <c r="D116" s="58" t="s">
        <v>654</v>
      </c>
      <c r="E116" s="58">
        <v>216.59</v>
      </c>
      <c r="F116" s="58">
        <v>216.59</v>
      </c>
      <c r="G116" s="58">
        <v>43921</v>
      </c>
      <c r="H116" s="58" t="s">
        <v>69</v>
      </c>
      <c r="I116" s="58" t="s">
        <v>646</v>
      </c>
    </row>
    <row r="117" spans="1:9" x14ac:dyDescent="0.2">
      <c r="A117" s="58" t="s">
        <v>605</v>
      </c>
      <c r="B117" s="58" t="s">
        <v>531</v>
      </c>
      <c r="C117" s="58" t="s">
        <v>65</v>
      </c>
      <c r="D117" s="58" t="s">
        <v>66</v>
      </c>
      <c r="E117" s="58">
        <v>904.16</v>
      </c>
      <c r="F117" s="58">
        <v>904.16</v>
      </c>
      <c r="G117" s="58">
        <v>44130</v>
      </c>
      <c r="I117" s="58" t="s">
        <v>48</v>
      </c>
    </row>
    <row r="118" spans="1:9" x14ac:dyDescent="0.2">
      <c r="A118" s="58" t="s">
        <v>606</v>
      </c>
      <c r="B118" s="58" t="s">
        <v>531</v>
      </c>
      <c r="C118" s="58" t="s">
        <v>65</v>
      </c>
      <c r="D118" s="58" t="s">
        <v>66</v>
      </c>
      <c r="E118" s="58">
        <v>223.38</v>
      </c>
      <c r="F118" s="58">
        <v>223.38</v>
      </c>
      <c r="G118" s="58">
        <v>44130</v>
      </c>
      <c r="I118" s="58" t="s">
        <v>48</v>
      </c>
    </row>
    <row r="119" spans="1:9" x14ac:dyDescent="0.2">
      <c r="A119" s="58" t="s">
        <v>607</v>
      </c>
      <c r="B119" s="58" t="s">
        <v>531</v>
      </c>
      <c r="C119" s="58" t="s">
        <v>65</v>
      </c>
      <c r="D119" s="58" t="s">
        <v>66</v>
      </c>
      <c r="E119" s="58">
        <v>45.1</v>
      </c>
      <c r="F119" s="58">
        <v>45.1</v>
      </c>
      <c r="G119" s="58">
        <v>44130</v>
      </c>
      <c r="I119" s="58" t="s">
        <v>48</v>
      </c>
    </row>
    <row r="120" spans="1:9" x14ac:dyDescent="0.2">
      <c r="A120" s="58" t="s">
        <v>608</v>
      </c>
      <c r="B120" s="58" t="s">
        <v>655</v>
      </c>
      <c r="C120" s="58" t="s">
        <v>21</v>
      </c>
      <c r="D120" s="58" t="s">
        <v>239</v>
      </c>
      <c r="E120" s="58">
        <v>2457.5100000000002</v>
      </c>
      <c r="F120" s="58">
        <v>2457.5100000000002</v>
      </c>
      <c r="G120" s="58">
        <v>44113</v>
      </c>
      <c r="H120" s="58" t="s">
        <v>128</v>
      </c>
      <c r="I120" s="58" t="s">
        <v>235</v>
      </c>
    </row>
    <row r="121" spans="1:9" x14ac:dyDescent="0.2">
      <c r="A121" s="58" t="s">
        <v>609</v>
      </c>
      <c r="B121" s="58" t="s">
        <v>656</v>
      </c>
      <c r="C121" s="58" t="s">
        <v>661</v>
      </c>
      <c r="D121" s="58" t="s">
        <v>657</v>
      </c>
      <c r="E121" s="58">
        <v>4084</v>
      </c>
      <c r="F121" s="58">
        <v>4084</v>
      </c>
      <c r="G121" s="58">
        <v>44109</v>
      </c>
      <c r="H121" s="58" t="s">
        <v>128</v>
      </c>
      <c r="I121" s="58" t="s">
        <v>235</v>
      </c>
    </row>
    <row r="122" spans="1:9" x14ac:dyDescent="0.2">
      <c r="A122" s="58" t="s">
        <v>610</v>
      </c>
      <c r="B122" s="58" t="s">
        <v>656</v>
      </c>
      <c r="C122" s="58" t="s">
        <v>661</v>
      </c>
      <c r="D122" s="58" t="s">
        <v>657</v>
      </c>
      <c r="E122" s="58">
        <v>1901.64</v>
      </c>
      <c r="F122" s="58">
        <v>1901.64</v>
      </c>
      <c r="G122" s="58">
        <v>44119</v>
      </c>
      <c r="H122" s="58" t="s">
        <v>128</v>
      </c>
      <c r="I122" s="58" t="s">
        <v>235</v>
      </c>
    </row>
    <row r="123" spans="1:9" x14ac:dyDescent="0.2">
      <c r="A123" s="58" t="s">
        <v>611</v>
      </c>
      <c r="B123" s="58" t="s">
        <v>656</v>
      </c>
      <c r="C123" s="58" t="s">
        <v>661</v>
      </c>
      <c r="D123" s="58" t="s">
        <v>657</v>
      </c>
      <c r="E123" s="58">
        <v>977.68</v>
      </c>
      <c r="F123" s="58">
        <v>977.68</v>
      </c>
      <c r="G123" s="58">
        <v>44155</v>
      </c>
      <c r="H123" s="58" t="s">
        <v>128</v>
      </c>
      <c r="I123" s="58" t="s">
        <v>235</v>
      </c>
    </row>
    <row r="124" spans="1:9" x14ac:dyDescent="0.2">
      <c r="A124" s="58" t="s">
        <v>612</v>
      </c>
      <c r="B124" s="58" t="s">
        <v>660</v>
      </c>
      <c r="C124" s="58" t="s">
        <v>658</v>
      </c>
      <c r="D124" s="58" t="s">
        <v>659</v>
      </c>
      <c r="E124" s="58">
        <v>1900</v>
      </c>
      <c r="F124" s="58">
        <v>1900</v>
      </c>
      <c r="G124" s="58">
        <v>44166</v>
      </c>
      <c r="H124" s="58" t="s">
        <v>128</v>
      </c>
      <c r="I124" s="58" t="s">
        <v>235</v>
      </c>
    </row>
    <row r="125" spans="1:9" x14ac:dyDescent="0.2">
      <c r="A125" s="58" t="s">
        <v>613</v>
      </c>
      <c r="B125" s="58" t="s">
        <v>278</v>
      </c>
      <c r="C125" s="58" t="s">
        <v>131</v>
      </c>
      <c r="D125" s="58" t="s">
        <v>662</v>
      </c>
      <c r="E125" s="58">
        <v>1048.57</v>
      </c>
      <c r="F125" s="58">
        <v>1268.77</v>
      </c>
      <c r="G125" s="58">
        <v>44109</v>
      </c>
      <c r="H125" s="58" t="s">
        <v>60</v>
      </c>
      <c r="I125" s="58" t="s">
        <v>250</v>
      </c>
    </row>
    <row r="126" spans="1:9" x14ac:dyDescent="0.2">
      <c r="A126" s="58" t="s">
        <v>614</v>
      </c>
      <c r="B126" s="58" t="s">
        <v>537</v>
      </c>
      <c r="C126" s="58" t="s">
        <v>61</v>
      </c>
      <c r="D126" s="58" t="s">
        <v>404</v>
      </c>
      <c r="E126" s="58">
        <v>592.66999999999996</v>
      </c>
      <c r="F126" s="58">
        <v>717.13</v>
      </c>
      <c r="G126" s="58">
        <v>44088</v>
      </c>
      <c r="H126" s="58" t="s">
        <v>69</v>
      </c>
      <c r="I126" s="58" t="s">
        <v>48</v>
      </c>
    </row>
    <row r="127" spans="1:9" x14ac:dyDescent="0.2">
      <c r="A127" s="58" t="s">
        <v>615</v>
      </c>
      <c r="B127" s="58" t="s">
        <v>537</v>
      </c>
      <c r="C127" s="58" t="s">
        <v>61</v>
      </c>
      <c r="D127" s="58" t="s">
        <v>404</v>
      </c>
      <c r="E127" s="58">
        <v>254.64</v>
      </c>
      <c r="F127" s="58">
        <v>308.11</v>
      </c>
      <c r="G127" s="58">
        <v>44088</v>
      </c>
      <c r="H127" s="58" t="s">
        <v>69</v>
      </c>
      <c r="I127" s="58" t="s">
        <v>48</v>
      </c>
    </row>
    <row r="128" spans="1:9" x14ac:dyDescent="0.2">
      <c r="A128" s="58" t="s">
        <v>616</v>
      </c>
      <c r="B128" s="58" t="s">
        <v>537</v>
      </c>
      <c r="C128" s="58" t="s">
        <v>61</v>
      </c>
      <c r="D128" s="58" t="s">
        <v>404</v>
      </c>
      <c r="E128" s="58">
        <v>463.07</v>
      </c>
      <c r="F128" s="58">
        <v>560.30999999999995</v>
      </c>
      <c r="G128" s="58">
        <v>44105</v>
      </c>
      <c r="H128" s="58" t="s">
        <v>69</v>
      </c>
      <c r="I128" s="58" t="s">
        <v>48</v>
      </c>
    </row>
    <row r="129" spans="1:9" x14ac:dyDescent="0.2">
      <c r="A129" s="58" t="s">
        <v>617</v>
      </c>
      <c r="B129" s="58" t="s">
        <v>537</v>
      </c>
      <c r="C129" s="58" t="s">
        <v>61</v>
      </c>
      <c r="D129" s="58" t="s">
        <v>404</v>
      </c>
      <c r="E129" s="58">
        <v>108.85</v>
      </c>
      <c r="F129" s="58">
        <v>131.71</v>
      </c>
      <c r="G129" s="58">
        <v>44105</v>
      </c>
      <c r="H129" s="58" t="s">
        <v>69</v>
      </c>
      <c r="I129" s="58" t="s">
        <v>48</v>
      </c>
    </row>
    <row r="130" spans="1:9" x14ac:dyDescent="0.2">
      <c r="A130" s="58" t="s">
        <v>618</v>
      </c>
      <c r="B130" s="58" t="s">
        <v>537</v>
      </c>
      <c r="C130" s="58" t="s">
        <v>61</v>
      </c>
      <c r="D130" s="58" t="s">
        <v>404</v>
      </c>
      <c r="E130" s="58">
        <v>47.62</v>
      </c>
      <c r="F130" s="58">
        <v>57.62</v>
      </c>
      <c r="G130" s="58">
        <v>44124</v>
      </c>
      <c r="H130" s="58" t="s">
        <v>69</v>
      </c>
      <c r="I130" s="58" t="s">
        <v>48</v>
      </c>
    </row>
    <row r="131" spans="1:9" x14ac:dyDescent="0.2">
      <c r="A131" s="58" t="s">
        <v>619</v>
      </c>
      <c r="B131" s="58" t="s">
        <v>537</v>
      </c>
      <c r="C131" s="58" t="s">
        <v>61</v>
      </c>
      <c r="D131" s="58" t="s">
        <v>404</v>
      </c>
      <c r="E131" s="58">
        <v>720.95</v>
      </c>
      <c r="F131" s="58">
        <v>872.35</v>
      </c>
      <c r="G131" s="58">
        <v>44124</v>
      </c>
      <c r="H131" s="58" t="s">
        <v>69</v>
      </c>
      <c r="I131" s="58" t="s">
        <v>48</v>
      </c>
    </row>
    <row r="132" spans="1:9" x14ac:dyDescent="0.2">
      <c r="A132" s="58" t="s">
        <v>691</v>
      </c>
      <c r="B132" s="58" t="s">
        <v>538</v>
      </c>
      <c r="C132" s="58" t="s">
        <v>84</v>
      </c>
      <c r="D132" s="58" t="s">
        <v>654</v>
      </c>
      <c r="E132" s="58">
        <v>309.24</v>
      </c>
      <c r="F132" s="58">
        <v>374.18</v>
      </c>
      <c r="G132" s="58">
        <v>44104</v>
      </c>
      <c r="H132" s="58" t="s">
        <v>69</v>
      </c>
      <c r="I132" s="58" t="s">
        <v>121</v>
      </c>
    </row>
    <row r="133" spans="1:9" x14ac:dyDescent="0.2">
      <c r="A133" s="58" t="s">
        <v>620</v>
      </c>
      <c r="B133" s="58" t="s">
        <v>538</v>
      </c>
      <c r="C133" s="58" t="s">
        <v>84</v>
      </c>
      <c r="D133" s="58" t="s">
        <v>663</v>
      </c>
      <c r="E133" s="58">
        <v>35.67</v>
      </c>
      <c r="F133" s="58">
        <v>43.16</v>
      </c>
      <c r="G133" s="58">
        <v>44104</v>
      </c>
      <c r="H133" s="58" t="s">
        <v>69</v>
      </c>
      <c r="I133" s="58" t="s">
        <v>121</v>
      </c>
    </row>
    <row r="134" spans="1:9" x14ac:dyDescent="0.2">
      <c r="A134" s="58" t="s">
        <v>621</v>
      </c>
      <c r="B134" s="58" t="s">
        <v>538</v>
      </c>
      <c r="C134" s="58" t="s">
        <v>84</v>
      </c>
      <c r="D134" s="58" t="s">
        <v>664</v>
      </c>
      <c r="E134" s="58">
        <v>33.75</v>
      </c>
      <c r="F134" s="58">
        <v>40.840000000000003</v>
      </c>
      <c r="G134" s="58">
        <v>44117</v>
      </c>
      <c r="H134" s="58" t="s">
        <v>69</v>
      </c>
      <c r="I134" s="58" t="s">
        <v>121</v>
      </c>
    </row>
    <row r="135" spans="1:9" x14ac:dyDescent="0.2">
      <c r="A135" s="58" t="s">
        <v>622</v>
      </c>
      <c r="B135" s="58" t="s">
        <v>538</v>
      </c>
      <c r="C135" s="58" t="s">
        <v>84</v>
      </c>
      <c r="D135" s="58" t="s">
        <v>654</v>
      </c>
      <c r="E135" s="58">
        <v>872.07</v>
      </c>
      <c r="F135" s="58">
        <v>1055.2</v>
      </c>
      <c r="G135" s="58">
        <v>44117</v>
      </c>
      <c r="H135" s="58" t="s">
        <v>69</v>
      </c>
      <c r="I135" s="58" t="s">
        <v>121</v>
      </c>
    </row>
    <row r="136" spans="1:9" x14ac:dyDescent="0.2">
      <c r="A136" s="58" t="s">
        <v>623</v>
      </c>
      <c r="B136" s="58" t="s">
        <v>538</v>
      </c>
      <c r="C136" s="58" t="s">
        <v>84</v>
      </c>
      <c r="D136" s="58" t="s">
        <v>665</v>
      </c>
      <c r="E136" s="58">
        <v>36.51</v>
      </c>
      <c r="F136" s="58">
        <v>44.18</v>
      </c>
      <c r="G136" s="58">
        <v>44139</v>
      </c>
      <c r="H136" s="58" t="s">
        <v>69</v>
      </c>
      <c r="I136" s="58" t="s">
        <v>121</v>
      </c>
    </row>
    <row r="137" spans="1:9" x14ac:dyDescent="0.2">
      <c r="A137" s="58" t="s">
        <v>624</v>
      </c>
      <c r="B137" s="58" t="s">
        <v>538</v>
      </c>
      <c r="C137" s="58" t="s">
        <v>84</v>
      </c>
      <c r="D137" s="58" t="s">
        <v>666</v>
      </c>
      <c r="E137" s="58">
        <v>115.91</v>
      </c>
      <c r="F137" s="58">
        <v>140.25</v>
      </c>
      <c r="G137" s="58">
        <v>44167</v>
      </c>
      <c r="H137" s="58" t="s">
        <v>69</v>
      </c>
      <c r="I137" s="58" t="s">
        <v>121</v>
      </c>
    </row>
    <row r="138" spans="1:9" x14ac:dyDescent="0.2">
      <c r="A138" s="58" t="s">
        <v>625</v>
      </c>
      <c r="B138" s="58" t="s">
        <v>538</v>
      </c>
      <c r="C138" s="58" t="s">
        <v>84</v>
      </c>
      <c r="D138" s="58" t="s">
        <v>654</v>
      </c>
      <c r="E138" s="58">
        <v>228.92</v>
      </c>
      <c r="F138" s="58">
        <v>276.99</v>
      </c>
      <c r="G138" s="58">
        <v>44167</v>
      </c>
      <c r="H138" s="58" t="s">
        <v>69</v>
      </c>
      <c r="I138" s="58" t="s">
        <v>121</v>
      </c>
    </row>
    <row r="139" spans="1:9" x14ac:dyDescent="0.2">
      <c r="A139" s="58" t="s">
        <v>626</v>
      </c>
      <c r="B139" s="58" t="s">
        <v>668</v>
      </c>
      <c r="C139" s="58" t="s">
        <v>246</v>
      </c>
      <c r="D139" s="58" t="s">
        <v>667</v>
      </c>
      <c r="E139" s="58">
        <v>1220</v>
      </c>
      <c r="F139" s="58">
        <v>1476.2</v>
      </c>
      <c r="G139" s="58">
        <v>44037</v>
      </c>
      <c r="H139" s="58" t="s">
        <v>128</v>
      </c>
      <c r="I139" s="58" t="s">
        <v>48</v>
      </c>
    </row>
    <row r="140" spans="1:9" x14ac:dyDescent="0.2">
      <c r="A140" s="58" t="s">
        <v>627</v>
      </c>
      <c r="B140" s="58" t="s">
        <v>545</v>
      </c>
      <c r="C140" s="58" t="s">
        <v>189</v>
      </c>
      <c r="D140" s="58" t="s">
        <v>669</v>
      </c>
      <c r="E140" s="58">
        <v>287.39999999999998</v>
      </c>
      <c r="F140" s="58">
        <v>347.75</v>
      </c>
      <c r="G140" s="58">
        <v>44127</v>
      </c>
      <c r="H140" s="58" t="s">
        <v>69</v>
      </c>
      <c r="I140" s="58" t="s">
        <v>121</v>
      </c>
    </row>
    <row r="141" spans="1:9" x14ac:dyDescent="0.2">
      <c r="A141" s="58" t="s">
        <v>628</v>
      </c>
      <c r="B141" s="58" t="s">
        <v>670</v>
      </c>
      <c r="C141" s="58" t="s">
        <v>114</v>
      </c>
      <c r="D141" s="58" t="s">
        <v>671</v>
      </c>
      <c r="E141" s="58">
        <v>5.41</v>
      </c>
      <c r="F141" s="58">
        <v>6.55</v>
      </c>
      <c r="G141" s="58">
        <v>44074</v>
      </c>
      <c r="H141" s="58" t="s">
        <v>178</v>
      </c>
      <c r="I141" s="58" t="s">
        <v>48</v>
      </c>
    </row>
    <row r="142" spans="1:9" x14ac:dyDescent="0.2">
      <c r="A142" s="58" t="s">
        <v>629</v>
      </c>
      <c r="B142" s="58" t="s">
        <v>551</v>
      </c>
      <c r="C142" s="58" t="s">
        <v>569</v>
      </c>
      <c r="D142" s="58" t="s">
        <v>552</v>
      </c>
      <c r="E142" s="58">
        <v>439.5</v>
      </c>
      <c r="F142" s="58">
        <v>439.5</v>
      </c>
      <c r="G142" s="58">
        <v>44133</v>
      </c>
      <c r="H142" s="58" t="s">
        <v>69</v>
      </c>
      <c r="I142" s="58" t="s">
        <v>121</v>
      </c>
    </row>
    <row r="143" spans="1:9" x14ac:dyDescent="0.2">
      <c r="A143" s="58" t="s">
        <v>630</v>
      </c>
      <c r="B143" s="58" t="s">
        <v>566</v>
      </c>
      <c r="C143" s="58" t="s">
        <v>201</v>
      </c>
      <c r="D143" s="58" t="s">
        <v>555</v>
      </c>
      <c r="E143" s="58">
        <v>851.22</v>
      </c>
      <c r="F143" s="58">
        <v>851.22</v>
      </c>
      <c r="G143" s="58">
        <v>44074</v>
      </c>
      <c r="H143" s="58">
        <v>15</v>
      </c>
      <c r="I143" s="58" t="s">
        <v>678</v>
      </c>
    </row>
    <row r="144" spans="1:9" x14ac:dyDescent="0.2">
      <c r="A144" s="58" t="s">
        <v>631</v>
      </c>
      <c r="B144" s="58" t="s">
        <v>566</v>
      </c>
      <c r="C144" s="58" t="s">
        <v>201</v>
      </c>
      <c r="D144" s="58" t="s">
        <v>555</v>
      </c>
      <c r="E144" s="58">
        <v>2506.35</v>
      </c>
      <c r="F144" s="58">
        <v>3032.68</v>
      </c>
      <c r="G144" s="58">
        <v>44104</v>
      </c>
      <c r="H144" s="58" t="s">
        <v>679</v>
      </c>
      <c r="I144" s="58" t="s">
        <v>678</v>
      </c>
    </row>
    <row r="145" spans="1:9" x14ac:dyDescent="0.2">
      <c r="A145" s="58" t="s">
        <v>632</v>
      </c>
      <c r="B145" s="58" t="s">
        <v>556</v>
      </c>
      <c r="C145" s="58" t="s">
        <v>225</v>
      </c>
      <c r="D145" s="58" t="s">
        <v>448</v>
      </c>
      <c r="E145" s="58">
        <v>387.24</v>
      </c>
      <c r="F145" s="58">
        <v>468.56</v>
      </c>
      <c r="G145" s="58">
        <v>44105</v>
      </c>
      <c r="H145" s="58" t="s">
        <v>173</v>
      </c>
      <c r="I145" s="58" t="s">
        <v>365</v>
      </c>
    </row>
    <row r="146" spans="1:9" x14ac:dyDescent="0.2">
      <c r="A146" s="58" t="s">
        <v>633</v>
      </c>
      <c r="B146" s="58" t="s">
        <v>556</v>
      </c>
      <c r="C146" s="58" t="s">
        <v>225</v>
      </c>
      <c r="D146" s="58" t="s">
        <v>448</v>
      </c>
      <c r="E146" s="58">
        <v>437.74</v>
      </c>
      <c r="F146" s="58">
        <v>529.66999999999996</v>
      </c>
      <c r="G146" s="58">
        <v>44136</v>
      </c>
      <c r="H146" s="58" t="s">
        <v>173</v>
      </c>
      <c r="I146" s="58" t="s">
        <v>365</v>
      </c>
    </row>
    <row r="147" spans="1:9" x14ac:dyDescent="0.2">
      <c r="A147" s="58" t="s">
        <v>634</v>
      </c>
      <c r="B147" s="58" t="s">
        <v>556</v>
      </c>
      <c r="C147" s="58" t="s">
        <v>225</v>
      </c>
      <c r="D147" s="58" t="s">
        <v>448</v>
      </c>
      <c r="E147" s="58">
        <v>469.02</v>
      </c>
      <c r="F147" s="58">
        <v>567.51</v>
      </c>
      <c r="G147" s="58">
        <v>44166</v>
      </c>
      <c r="H147" s="58" t="s">
        <v>173</v>
      </c>
      <c r="I147" s="58" t="s">
        <v>365</v>
      </c>
    </row>
    <row r="148" spans="1:9" x14ac:dyDescent="0.2">
      <c r="A148" s="58" t="s">
        <v>635</v>
      </c>
      <c r="B148" s="58" t="s">
        <v>556</v>
      </c>
      <c r="C148" s="58" t="s">
        <v>225</v>
      </c>
      <c r="D148" s="58" t="s">
        <v>448</v>
      </c>
      <c r="E148" s="58">
        <v>276.76</v>
      </c>
      <c r="F148" s="58">
        <v>334.88</v>
      </c>
      <c r="G148" s="58">
        <v>44167</v>
      </c>
      <c r="H148" s="58" t="s">
        <v>173</v>
      </c>
      <c r="I148" s="58" t="s">
        <v>365</v>
      </c>
    </row>
    <row r="149" spans="1:9" x14ac:dyDescent="0.2">
      <c r="A149" s="58" t="s">
        <v>636</v>
      </c>
      <c r="B149" s="58" t="s">
        <v>556</v>
      </c>
      <c r="C149" s="58" t="s">
        <v>225</v>
      </c>
      <c r="D149" s="58" t="s">
        <v>448</v>
      </c>
      <c r="E149" s="58">
        <v>8320</v>
      </c>
      <c r="F149" s="58">
        <v>10067.200000000001</v>
      </c>
      <c r="G149" s="58">
        <v>44167</v>
      </c>
      <c r="H149" s="58" t="s">
        <v>173</v>
      </c>
      <c r="I149" s="58" t="s">
        <v>365</v>
      </c>
    </row>
    <row r="150" spans="1:9" x14ac:dyDescent="0.2">
      <c r="A150" s="58" t="s">
        <v>637</v>
      </c>
      <c r="B150" s="58" t="s">
        <v>557</v>
      </c>
      <c r="C150" s="58" t="s">
        <v>565</v>
      </c>
      <c r="D150" s="58" t="s">
        <v>558</v>
      </c>
      <c r="E150" s="58">
        <v>9481.33</v>
      </c>
      <c r="F150" s="58">
        <v>11472.41</v>
      </c>
      <c r="G150" s="58">
        <v>44104</v>
      </c>
      <c r="H150" s="58" t="s">
        <v>178</v>
      </c>
      <c r="I150" s="58" t="s">
        <v>48</v>
      </c>
    </row>
    <row r="151" spans="1:9" x14ac:dyDescent="0.2">
      <c r="A151" s="58" t="s">
        <v>672</v>
      </c>
      <c r="B151" s="58" t="s">
        <v>557</v>
      </c>
      <c r="C151" s="58" t="s">
        <v>565</v>
      </c>
      <c r="D151" s="58" t="s">
        <v>559</v>
      </c>
      <c r="E151" s="58">
        <v>3850</v>
      </c>
      <c r="F151" s="58">
        <v>4658.5</v>
      </c>
      <c r="G151" s="58">
        <v>44104</v>
      </c>
      <c r="H151" s="58" t="s">
        <v>178</v>
      </c>
      <c r="I151" s="58" t="s">
        <v>48</v>
      </c>
    </row>
    <row r="152" spans="1:9" x14ac:dyDescent="0.2">
      <c r="A152" s="58" t="s">
        <v>673</v>
      </c>
      <c r="B152" s="58" t="s">
        <v>560</v>
      </c>
      <c r="C152" s="58" t="s">
        <v>564</v>
      </c>
      <c r="D152" s="58" t="s">
        <v>561</v>
      </c>
      <c r="E152" s="58">
        <v>17900</v>
      </c>
      <c r="F152" s="58">
        <v>21659</v>
      </c>
      <c r="G152" s="58">
        <v>44158</v>
      </c>
      <c r="I152" s="58" t="s">
        <v>48</v>
      </c>
    </row>
    <row r="153" spans="1:9" x14ac:dyDescent="0.2">
      <c r="A153" s="58" t="s">
        <v>674</v>
      </c>
      <c r="B153" s="58" t="s">
        <v>560</v>
      </c>
      <c r="C153" s="58" t="s">
        <v>564</v>
      </c>
      <c r="D153" s="58" t="s">
        <v>561</v>
      </c>
      <c r="E153" s="58">
        <v>17900</v>
      </c>
      <c r="F153" s="58">
        <v>21659</v>
      </c>
      <c r="G153" s="58">
        <v>44158</v>
      </c>
      <c r="I153" s="58" t="s">
        <v>365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A1:J14"/>
  <sheetViews>
    <sheetView workbookViewId="0">
      <selection activeCell="A2" sqref="A2:I47"/>
    </sheetView>
  </sheetViews>
  <sheetFormatPr baseColWidth="10" defaultRowHeight="14.25" x14ac:dyDescent="0.2"/>
  <cols>
    <col min="2" max="2" width="34.25" customWidth="1"/>
    <col min="4" max="4" width="43.875" customWidth="1"/>
    <col min="5" max="5" width="16.875" customWidth="1"/>
    <col min="7" max="7" width="17.125" customWidth="1"/>
  </cols>
  <sheetData>
    <row r="1" spans="1:10" s="9" customFormat="1" ht="15" customHeight="1" x14ac:dyDescent="0.25">
      <c r="A1" s="10" t="s">
        <v>0</v>
      </c>
      <c r="B1" s="10" t="s">
        <v>230</v>
      </c>
      <c r="C1" s="31" t="s">
        <v>2</v>
      </c>
      <c r="D1" s="10" t="s">
        <v>3</v>
      </c>
      <c r="E1" s="10" t="s">
        <v>231</v>
      </c>
      <c r="F1" s="26" t="s">
        <v>232</v>
      </c>
      <c r="G1" s="26" t="s">
        <v>6</v>
      </c>
      <c r="H1" s="26" t="s">
        <v>7</v>
      </c>
      <c r="I1" s="26" t="s">
        <v>8</v>
      </c>
      <c r="J1" s="10" t="s">
        <v>9</v>
      </c>
    </row>
    <row r="2" spans="1:10" x14ac:dyDescent="0.2">
      <c r="A2" t="s">
        <v>464</v>
      </c>
      <c r="B2" t="s">
        <v>473</v>
      </c>
      <c r="C2" s="18" t="s">
        <v>474</v>
      </c>
      <c r="D2" s="17" t="s">
        <v>484</v>
      </c>
      <c r="E2" s="34">
        <v>160</v>
      </c>
      <c r="F2" s="34">
        <v>193.3</v>
      </c>
      <c r="G2" s="15">
        <v>43969</v>
      </c>
      <c r="I2" s="17" t="s">
        <v>492</v>
      </c>
    </row>
    <row r="3" spans="1:10" x14ac:dyDescent="0.2">
      <c r="A3" t="s">
        <v>465</v>
      </c>
      <c r="B3" s="17" t="s">
        <v>475</v>
      </c>
      <c r="C3" s="17" t="s">
        <v>256</v>
      </c>
      <c r="D3" s="17" t="s">
        <v>485</v>
      </c>
      <c r="E3" s="34">
        <v>37</v>
      </c>
      <c r="F3" s="34">
        <v>44.77</v>
      </c>
      <c r="G3" s="15">
        <v>43948</v>
      </c>
      <c r="I3" s="17" t="s">
        <v>492</v>
      </c>
    </row>
    <row r="4" spans="1:10" x14ac:dyDescent="0.2">
      <c r="A4" t="s">
        <v>466</v>
      </c>
      <c r="B4" s="17" t="s">
        <v>475</v>
      </c>
      <c r="C4" s="17" t="s">
        <v>256</v>
      </c>
      <c r="D4" s="17" t="s">
        <v>493</v>
      </c>
      <c r="E4" s="34">
        <v>37</v>
      </c>
      <c r="F4" s="34">
        <v>44.77</v>
      </c>
      <c r="G4" s="15">
        <v>43955</v>
      </c>
      <c r="I4" s="17" t="s">
        <v>492</v>
      </c>
    </row>
    <row r="5" spans="1:10" x14ac:dyDescent="0.2">
      <c r="A5" t="s">
        <v>467</v>
      </c>
      <c r="B5" s="17" t="s">
        <v>476</v>
      </c>
      <c r="C5" s="17" t="s">
        <v>20</v>
      </c>
      <c r="D5" s="17" t="s">
        <v>486</v>
      </c>
      <c r="E5" s="34">
        <v>1267.5</v>
      </c>
      <c r="F5" s="34">
        <v>1533.68</v>
      </c>
      <c r="G5" s="15">
        <v>43922</v>
      </c>
      <c r="H5" s="17" t="s">
        <v>178</v>
      </c>
      <c r="I5" s="17" t="s">
        <v>492</v>
      </c>
    </row>
    <row r="6" spans="1:10" x14ac:dyDescent="0.2">
      <c r="A6" t="s">
        <v>468</v>
      </c>
      <c r="B6" s="17" t="s">
        <v>477</v>
      </c>
      <c r="C6" s="17" t="s">
        <v>478</v>
      </c>
      <c r="D6" s="17" t="s">
        <v>487</v>
      </c>
      <c r="E6" s="34">
        <v>4746.58</v>
      </c>
      <c r="F6" s="34">
        <v>5743.36</v>
      </c>
      <c r="G6" s="15">
        <v>43941</v>
      </c>
      <c r="H6" s="17" t="s">
        <v>128</v>
      </c>
      <c r="I6" s="17" t="s">
        <v>492</v>
      </c>
    </row>
    <row r="7" spans="1:10" x14ac:dyDescent="0.2">
      <c r="A7" t="s">
        <v>469</v>
      </c>
      <c r="B7" s="17" t="s">
        <v>479</v>
      </c>
      <c r="C7" s="17" t="s">
        <v>483</v>
      </c>
      <c r="D7" s="17" t="s">
        <v>488</v>
      </c>
      <c r="E7" s="34">
        <v>1067.7</v>
      </c>
      <c r="F7" s="34">
        <v>1291.92</v>
      </c>
      <c r="G7" s="15">
        <v>43952</v>
      </c>
      <c r="I7" s="17" t="s">
        <v>492</v>
      </c>
    </row>
    <row r="8" spans="1:10" x14ac:dyDescent="0.2">
      <c r="A8" t="s">
        <v>470</v>
      </c>
      <c r="B8" s="17" t="s">
        <v>481</v>
      </c>
      <c r="C8" s="17" t="s">
        <v>482</v>
      </c>
      <c r="D8" s="17" t="s">
        <v>489</v>
      </c>
      <c r="E8" s="34">
        <v>130</v>
      </c>
      <c r="F8" s="34">
        <v>157.30000000000001</v>
      </c>
      <c r="G8" s="15">
        <v>43928</v>
      </c>
      <c r="I8" s="17" t="s">
        <v>492</v>
      </c>
    </row>
    <row r="9" spans="1:10" x14ac:dyDescent="0.2">
      <c r="A9" t="s">
        <v>471</v>
      </c>
      <c r="B9" s="17" t="s">
        <v>480</v>
      </c>
      <c r="C9" s="17" t="s">
        <v>170</v>
      </c>
      <c r="D9" s="17" t="s">
        <v>490</v>
      </c>
      <c r="E9" s="34">
        <v>801.69</v>
      </c>
      <c r="F9" s="34">
        <v>801.69</v>
      </c>
      <c r="G9" s="15">
        <v>43966</v>
      </c>
      <c r="H9" s="17" t="s">
        <v>178</v>
      </c>
      <c r="I9" s="17" t="s">
        <v>492</v>
      </c>
    </row>
    <row r="10" spans="1:10" x14ac:dyDescent="0.2">
      <c r="A10" t="s">
        <v>472</v>
      </c>
      <c r="B10" s="17" t="s">
        <v>480</v>
      </c>
      <c r="C10" s="17" t="s">
        <v>170</v>
      </c>
      <c r="D10" s="17" t="s">
        <v>491</v>
      </c>
      <c r="E10" s="34">
        <v>1162.8</v>
      </c>
      <c r="F10" s="34">
        <v>1162.8</v>
      </c>
      <c r="G10" s="15">
        <v>43956</v>
      </c>
      <c r="I10" s="17" t="s">
        <v>48</v>
      </c>
    </row>
    <row r="11" spans="1:10" x14ac:dyDescent="0.2">
      <c r="E11" s="34"/>
      <c r="F11" s="34"/>
    </row>
    <row r="12" spans="1:10" x14ac:dyDescent="0.2">
      <c r="E12" s="34"/>
      <c r="F12" s="34"/>
    </row>
    <row r="13" spans="1:10" x14ac:dyDescent="0.2">
      <c r="E13" s="34"/>
      <c r="F13" s="34"/>
    </row>
    <row r="14" spans="1:10" x14ac:dyDescent="0.2">
      <c r="E14" s="34"/>
      <c r="F14" s="3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I44"/>
  <sheetViews>
    <sheetView topLeftCell="A9" workbookViewId="0">
      <selection activeCell="A2" sqref="A2:I47"/>
    </sheetView>
  </sheetViews>
  <sheetFormatPr baseColWidth="10" defaultColWidth="11" defaultRowHeight="14.25" x14ac:dyDescent="0.2"/>
  <cols>
    <col min="1" max="1" width="11" style="17"/>
    <col min="2" max="2" width="51.125" style="17" customWidth="1"/>
    <col min="3" max="3" width="11" style="17"/>
    <col min="4" max="4" width="42.625" style="17" customWidth="1"/>
    <col min="5" max="5" width="11" style="17"/>
    <col min="6" max="6" width="27.125" style="17" customWidth="1"/>
    <col min="7" max="16384" width="11" style="17"/>
  </cols>
  <sheetData>
    <row r="1" spans="1:9" s="39" customFormat="1" ht="15" customHeight="1" x14ac:dyDescent="0.25">
      <c r="A1" s="37" t="s">
        <v>0</v>
      </c>
      <c r="B1" s="37" t="s">
        <v>230</v>
      </c>
      <c r="C1" s="38" t="s">
        <v>2</v>
      </c>
      <c r="D1" s="37" t="s">
        <v>3</v>
      </c>
      <c r="E1" s="37" t="s">
        <v>231</v>
      </c>
      <c r="F1" s="37" t="s">
        <v>232</v>
      </c>
      <c r="G1" s="37" t="s">
        <v>6</v>
      </c>
      <c r="H1" s="37" t="s">
        <v>7</v>
      </c>
      <c r="I1" s="37" t="s">
        <v>8</v>
      </c>
    </row>
    <row r="2" spans="1:9" x14ac:dyDescent="0.2">
      <c r="A2" s="17" t="s">
        <v>498</v>
      </c>
      <c r="B2" s="17" t="s">
        <v>519</v>
      </c>
      <c r="C2" s="18" t="s">
        <v>474</v>
      </c>
      <c r="D2" s="17" t="s">
        <v>518</v>
      </c>
      <c r="E2" s="17">
        <v>650</v>
      </c>
      <c r="F2" s="17">
        <v>786.5</v>
      </c>
      <c r="G2" s="21">
        <v>43929</v>
      </c>
      <c r="H2" s="17" t="s">
        <v>128</v>
      </c>
      <c r="I2" s="17" t="s">
        <v>48</v>
      </c>
    </row>
    <row r="3" spans="1:9" x14ac:dyDescent="0.2">
      <c r="A3" s="17" t="s">
        <v>499</v>
      </c>
      <c r="B3" s="17" t="s">
        <v>519</v>
      </c>
      <c r="C3" s="18" t="s">
        <v>474</v>
      </c>
      <c r="D3" s="17" t="s">
        <v>520</v>
      </c>
      <c r="E3" s="40">
        <v>2175</v>
      </c>
      <c r="F3" s="40">
        <v>2631.75</v>
      </c>
      <c r="G3" s="21">
        <v>43944</v>
      </c>
      <c r="H3" s="17" t="s">
        <v>198</v>
      </c>
      <c r="I3" s="17" t="s">
        <v>48</v>
      </c>
    </row>
    <row r="4" spans="1:9" x14ac:dyDescent="0.2">
      <c r="A4" s="17" t="s">
        <v>500</v>
      </c>
      <c r="B4" s="18" t="s">
        <v>521</v>
      </c>
      <c r="C4" s="18" t="s">
        <v>256</v>
      </c>
      <c r="D4" s="17" t="s">
        <v>522</v>
      </c>
      <c r="E4" s="17">
        <v>31.94</v>
      </c>
      <c r="F4" s="17">
        <v>31.94</v>
      </c>
      <c r="G4" s="21">
        <v>44020</v>
      </c>
      <c r="H4" s="17" t="s">
        <v>60</v>
      </c>
      <c r="I4" s="17" t="s">
        <v>48</v>
      </c>
    </row>
    <row r="5" spans="1:9" x14ac:dyDescent="0.2">
      <c r="A5" s="17" t="s">
        <v>501</v>
      </c>
      <c r="B5" s="18" t="s">
        <v>521</v>
      </c>
      <c r="C5" s="18" t="s">
        <v>256</v>
      </c>
      <c r="D5" s="17" t="s">
        <v>523</v>
      </c>
      <c r="E5" s="17">
        <v>47</v>
      </c>
      <c r="F5" s="17">
        <v>56.87</v>
      </c>
      <c r="G5" s="21">
        <v>44015</v>
      </c>
      <c r="H5" s="17" t="s">
        <v>69</v>
      </c>
      <c r="I5" s="17" t="s">
        <v>48</v>
      </c>
    </row>
    <row r="6" spans="1:9" x14ac:dyDescent="0.2">
      <c r="A6" s="17" t="s">
        <v>502</v>
      </c>
      <c r="B6" s="18" t="s">
        <v>521</v>
      </c>
      <c r="C6" s="18" t="s">
        <v>256</v>
      </c>
      <c r="D6" s="17" t="s">
        <v>523</v>
      </c>
      <c r="E6" s="17">
        <v>37</v>
      </c>
      <c r="F6" s="17">
        <v>44.77</v>
      </c>
      <c r="G6" s="21">
        <v>44034</v>
      </c>
      <c r="H6" s="17" t="s">
        <v>69</v>
      </c>
      <c r="I6" s="17" t="s">
        <v>48</v>
      </c>
    </row>
    <row r="7" spans="1:9" x14ac:dyDescent="0.2">
      <c r="A7" s="17" t="s">
        <v>503</v>
      </c>
      <c r="B7" s="18" t="s">
        <v>524</v>
      </c>
      <c r="C7" s="17" t="s">
        <v>572</v>
      </c>
      <c r="D7" s="17" t="s">
        <v>525</v>
      </c>
      <c r="E7" s="17">
        <v>12.56</v>
      </c>
      <c r="F7" s="17">
        <v>15.2</v>
      </c>
      <c r="G7" s="21">
        <v>44043</v>
      </c>
      <c r="H7" s="17" t="s">
        <v>69</v>
      </c>
      <c r="I7" s="17" t="s">
        <v>48</v>
      </c>
    </row>
    <row r="8" spans="1:9" x14ac:dyDescent="0.2">
      <c r="A8" s="17" t="s">
        <v>504</v>
      </c>
      <c r="B8" s="17" t="s">
        <v>476</v>
      </c>
      <c r="C8" s="17" t="s">
        <v>20</v>
      </c>
      <c r="D8" s="17" t="s">
        <v>526</v>
      </c>
      <c r="E8" s="41">
        <v>6000</v>
      </c>
      <c r="F8" s="41">
        <v>7260</v>
      </c>
      <c r="G8" s="21">
        <v>44046</v>
      </c>
      <c r="H8" s="17" t="s">
        <v>128</v>
      </c>
      <c r="I8" s="17" t="s">
        <v>48</v>
      </c>
    </row>
    <row r="9" spans="1:9" x14ac:dyDescent="0.2">
      <c r="A9" s="17" t="s">
        <v>505</v>
      </c>
      <c r="B9" s="17" t="s">
        <v>476</v>
      </c>
      <c r="C9" s="17" t="s">
        <v>20</v>
      </c>
      <c r="D9" s="17" t="s">
        <v>527</v>
      </c>
      <c r="E9" s="40">
        <v>1267.5</v>
      </c>
      <c r="F9" s="40">
        <v>1533.68</v>
      </c>
      <c r="G9" s="21">
        <v>44013</v>
      </c>
      <c r="H9" s="17" t="s">
        <v>178</v>
      </c>
      <c r="I9" s="17" t="s">
        <v>48</v>
      </c>
    </row>
    <row r="10" spans="1:9" x14ac:dyDescent="0.2">
      <c r="A10" s="17" t="s">
        <v>506</v>
      </c>
      <c r="B10" s="17" t="s">
        <v>528</v>
      </c>
      <c r="C10" s="17" t="s">
        <v>43</v>
      </c>
      <c r="D10" s="17" t="s">
        <v>529</v>
      </c>
      <c r="E10" s="40">
        <v>2254.33</v>
      </c>
      <c r="F10" s="40">
        <v>2254.34</v>
      </c>
      <c r="G10" s="21">
        <v>43831</v>
      </c>
      <c r="H10" s="17" t="s">
        <v>128</v>
      </c>
      <c r="I10" s="17" t="s">
        <v>48</v>
      </c>
    </row>
    <row r="11" spans="1:9" x14ac:dyDescent="0.2">
      <c r="A11" s="17" t="s">
        <v>507</v>
      </c>
      <c r="B11" s="17" t="s">
        <v>530</v>
      </c>
      <c r="C11" s="17" t="s">
        <v>54</v>
      </c>
      <c r="D11" s="17" t="s">
        <v>234</v>
      </c>
      <c r="E11" s="17">
        <v>40.5</v>
      </c>
      <c r="F11" s="17">
        <v>49.01</v>
      </c>
      <c r="G11" s="21">
        <v>44032</v>
      </c>
      <c r="H11" s="17" t="s">
        <v>60</v>
      </c>
      <c r="I11" s="17" t="s">
        <v>48</v>
      </c>
    </row>
    <row r="12" spans="1:9" x14ac:dyDescent="0.2">
      <c r="A12" s="17" t="s">
        <v>508</v>
      </c>
      <c r="B12" s="17" t="s">
        <v>531</v>
      </c>
      <c r="C12" s="18" t="s">
        <v>65</v>
      </c>
      <c r="D12" s="17" t="s">
        <v>66</v>
      </c>
      <c r="E12" s="17">
        <v>9.4</v>
      </c>
      <c r="F12" s="17">
        <v>9.4</v>
      </c>
      <c r="G12" s="21">
        <v>43941</v>
      </c>
      <c r="I12" s="17" t="s">
        <v>48</v>
      </c>
    </row>
    <row r="13" spans="1:9" x14ac:dyDescent="0.2">
      <c r="A13" s="17" t="s">
        <v>509</v>
      </c>
      <c r="B13" s="17" t="s">
        <v>531</v>
      </c>
      <c r="C13" s="18" t="s">
        <v>65</v>
      </c>
      <c r="D13" s="17" t="s">
        <v>66</v>
      </c>
      <c r="E13" s="17">
        <v>49.86</v>
      </c>
      <c r="F13" s="17">
        <v>49.86</v>
      </c>
      <c r="G13" s="21">
        <v>43941</v>
      </c>
      <c r="I13" s="17" t="s">
        <v>48</v>
      </c>
    </row>
    <row r="14" spans="1:9" x14ac:dyDescent="0.2">
      <c r="A14" s="17" t="s">
        <v>510</v>
      </c>
      <c r="B14" s="17" t="s">
        <v>531</v>
      </c>
      <c r="C14" s="18" t="s">
        <v>65</v>
      </c>
      <c r="D14" s="17" t="s">
        <v>66</v>
      </c>
      <c r="E14" s="17">
        <v>237.44</v>
      </c>
      <c r="F14" s="17">
        <v>237.44</v>
      </c>
      <c r="G14" s="21">
        <v>43941</v>
      </c>
      <c r="I14" s="17" t="s">
        <v>48</v>
      </c>
    </row>
    <row r="15" spans="1:9" x14ac:dyDescent="0.2">
      <c r="A15" s="17" t="s">
        <v>511</v>
      </c>
      <c r="B15" s="17" t="s">
        <v>531</v>
      </c>
      <c r="C15" s="18" t="s">
        <v>65</v>
      </c>
      <c r="D15" s="17" t="s">
        <v>66</v>
      </c>
      <c r="E15" s="17">
        <v>838.73</v>
      </c>
      <c r="F15" s="17">
        <v>838.73</v>
      </c>
      <c r="G15" s="21">
        <v>43963</v>
      </c>
      <c r="I15" s="17" t="s">
        <v>48</v>
      </c>
    </row>
    <row r="16" spans="1:9" x14ac:dyDescent="0.2">
      <c r="A16" s="17" t="s">
        <v>512</v>
      </c>
      <c r="B16" s="17" t="s">
        <v>531</v>
      </c>
      <c r="C16" s="18" t="s">
        <v>65</v>
      </c>
      <c r="D16" s="17" t="s">
        <v>66</v>
      </c>
      <c r="E16" s="17">
        <v>176.13</v>
      </c>
      <c r="F16" s="17">
        <v>176.13</v>
      </c>
      <c r="G16" s="21">
        <v>43963</v>
      </c>
      <c r="I16" s="17" t="s">
        <v>48</v>
      </c>
    </row>
    <row r="17" spans="1:9" x14ac:dyDescent="0.2">
      <c r="A17" s="17" t="s">
        <v>513</v>
      </c>
      <c r="B17" s="17" t="s">
        <v>477</v>
      </c>
      <c r="C17" s="17" t="s">
        <v>478</v>
      </c>
      <c r="D17" s="17" t="s">
        <v>532</v>
      </c>
      <c r="E17" s="42">
        <v>3165.01</v>
      </c>
      <c r="F17" s="42">
        <v>3829.66</v>
      </c>
      <c r="G17" s="21">
        <v>44092</v>
      </c>
      <c r="H17" s="17" t="s">
        <v>128</v>
      </c>
      <c r="I17" s="17" t="s">
        <v>492</v>
      </c>
    </row>
    <row r="18" spans="1:9" x14ac:dyDescent="0.2">
      <c r="A18" s="17" t="s">
        <v>514</v>
      </c>
      <c r="B18" s="17" t="s">
        <v>533</v>
      </c>
      <c r="C18" s="17" t="s">
        <v>94</v>
      </c>
      <c r="D18" s="17" t="s">
        <v>571</v>
      </c>
      <c r="E18" s="43" t="s">
        <v>534</v>
      </c>
      <c r="F18" s="43" t="s">
        <v>535</v>
      </c>
      <c r="G18" s="21">
        <v>43887</v>
      </c>
      <c r="H18" s="17" t="s">
        <v>69</v>
      </c>
      <c r="I18" s="17" t="s">
        <v>48</v>
      </c>
    </row>
    <row r="19" spans="1:9" x14ac:dyDescent="0.2">
      <c r="A19" s="17" t="s">
        <v>515</v>
      </c>
      <c r="B19" s="17" t="s">
        <v>536</v>
      </c>
      <c r="C19" s="17" t="s">
        <v>241</v>
      </c>
      <c r="D19" s="17" t="s">
        <v>242</v>
      </c>
      <c r="E19" s="40">
        <v>1349.14</v>
      </c>
      <c r="F19" s="40">
        <v>1349.14</v>
      </c>
      <c r="G19" s="21">
        <v>44039</v>
      </c>
      <c r="H19" s="17" t="s">
        <v>128</v>
      </c>
      <c r="I19" s="17" t="s">
        <v>235</v>
      </c>
    </row>
    <row r="20" spans="1:9" x14ac:dyDescent="0.2">
      <c r="A20" s="17" t="s">
        <v>516</v>
      </c>
      <c r="B20" s="17" t="s">
        <v>537</v>
      </c>
      <c r="C20" s="18" t="s">
        <v>61</v>
      </c>
      <c r="D20" s="17" t="s">
        <v>404</v>
      </c>
      <c r="E20" s="17">
        <v>327.96</v>
      </c>
      <c r="F20" s="17">
        <v>396.83</v>
      </c>
      <c r="G20" s="21">
        <v>44004</v>
      </c>
      <c r="H20" s="17" t="s">
        <v>69</v>
      </c>
      <c r="I20" s="17" t="s">
        <v>48</v>
      </c>
    </row>
    <row r="21" spans="1:9" x14ac:dyDescent="0.2">
      <c r="A21" s="17" t="s">
        <v>517</v>
      </c>
      <c r="B21" s="17" t="s">
        <v>537</v>
      </c>
      <c r="C21" s="18" t="s">
        <v>61</v>
      </c>
      <c r="D21" s="17" t="s">
        <v>404</v>
      </c>
      <c r="E21" s="17">
        <v>113.91</v>
      </c>
      <c r="F21" s="17">
        <v>137.83000000000001</v>
      </c>
      <c r="G21" s="21">
        <v>44032</v>
      </c>
      <c r="H21" s="17" t="s">
        <v>69</v>
      </c>
      <c r="I21" s="17" t="s">
        <v>48</v>
      </c>
    </row>
    <row r="22" spans="1:9" x14ac:dyDescent="0.2">
      <c r="A22" s="17" t="s">
        <v>573</v>
      </c>
      <c r="B22" s="17" t="s">
        <v>537</v>
      </c>
      <c r="C22" s="18" t="s">
        <v>61</v>
      </c>
      <c r="D22" s="17" t="s">
        <v>404</v>
      </c>
      <c r="E22" s="17">
        <v>114.24</v>
      </c>
      <c r="F22" s="17">
        <v>138.22999999999999</v>
      </c>
      <c r="G22" s="21">
        <v>44050</v>
      </c>
      <c r="H22" s="17" t="s">
        <v>69</v>
      </c>
      <c r="I22" s="17" t="s">
        <v>48</v>
      </c>
    </row>
    <row r="23" spans="1:9" x14ac:dyDescent="0.2">
      <c r="A23" s="17" t="s">
        <v>574</v>
      </c>
      <c r="B23" s="17" t="s">
        <v>537</v>
      </c>
      <c r="C23" s="18" t="s">
        <v>61</v>
      </c>
      <c r="D23" s="17" t="s">
        <v>404</v>
      </c>
      <c r="E23" s="17">
        <v>91.11</v>
      </c>
      <c r="F23" s="17">
        <v>110.24</v>
      </c>
      <c r="G23" s="21">
        <v>44068</v>
      </c>
      <c r="H23" s="17" t="s">
        <v>69</v>
      </c>
      <c r="I23" s="17" t="s">
        <v>48</v>
      </c>
    </row>
    <row r="24" spans="1:9" x14ac:dyDescent="0.2">
      <c r="A24" s="17" t="s">
        <v>575</v>
      </c>
      <c r="B24" s="17" t="s">
        <v>538</v>
      </c>
      <c r="C24" s="18" t="s">
        <v>84</v>
      </c>
      <c r="D24" s="17" t="s">
        <v>539</v>
      </c>
      <c r="E24" s="17">
        <v>1353.6</v>
      </c>
      <c r="F24" s="17">
        <v>1637.86</v>
      </c>
      <c r="G24" s="21">
        <v>44012</v>
      </c>
      <c r="H24" s="17" t="s">
        <v>69</v>
      </c>
      <c r="I24" s="17" t="s">
        <v>121</v>
      </c>
    </row>
    <row r="25" spans="1:9" x14ac:dyDescent="0.2">
      <c r="A25" s="17" t="s">
        <v>576</v>
      </c>
      <c r="B25" s="17" t="s">
        <v>538</v>
      </c>
      <c r="C25" s="18" t="s">
        <v>84</v>
      </c>
      <c r="D25" s="17" t="s">
        <v>540</v>
      </c>
      <c r="E25" s="17">
        <v>70.010000000000005</v>
      </c>
      <c r="F25" s="17">
        <v>84.71</v>
      </c>
      <c r="G25" s="21">
        <v>44074</v>
      </c>
      <c r="H25" s="17" t="s">
        <v>69</v>
      </c>
      <c r="I25" s="17" t="s">
        <v>121</v>
      </c>
    </row>
    <row r="26" spans="1:9" x14ac:dyDescent="0.2">
      <c r="A26" s="17" t="s">
        <v>577</v>
      </c>
      <c r="B26" s="17" t="s">
        <v>538</v>
      </c>
      <c r="C26" s="18" t="s">
        <v>84</v>
      </c>
      <c r="D26" s="17" t="s">
        <v>541</v>
      </c>
      <c r="E26" s="17">
        <v>84.22</v>
      </c>
      <c r="F26" s="17">
        <v>101.91</v>
      </c>
      <c r="G26" s="21">
        <v>44074</v>
      </c>
      <c r="H26" s="17" t="s">
        <v>69</v>
      </c>
      <c r="I26" s="17" t="s">
        <v>121</v>
      </c>
    </row>
    <row r="27" spans="1:9" x14ac:dyDescent="0.2">
      <c r="A27" s="17" t="s">
        <v>578</v>
      </c>
      <c r="B27" s="17" t="s">
        <v>542</v>
      </c>
      <c r="C27" s="18" t="s">
        <v>570</v>
      </c>
      <c r="D27" s="17" t="s">
        <v>543</v>
      </c>
      <c r="E27" s="17">
        <v>175.31</v>
      </c>
      <c r="F27" s="17">
        <v>192.84</v>
      </c>
      <c r="G27" s="21">
        <v>44021</v>
      </c>
      <c r="H27" s="17" t="s">
        <v>128</v>
      </c>
      <c r="I27" s="17" t="s">
        <v>48</v>
      </c>
    </row>
    <row r="28" spans="1:9" x14ac:dyDescent="0.2">
      <c r="A28" s="17" t="s">
        <v>579</v>
      </c>
      <c r="B28" s="17" t="s">
        <v>544</v>
      </c>
      <c r="C28" s="17" t="s">
        <v>170</v>
      </c>
      <c r="D28" s="17" t="s">
        <v>490</v>
      </c>
      <c r="E28" s="42">
        <v>801.73</v>
      </c>
      <c r="F28" s="42">
        <v>801.73</v>
      </c>
      <c r="G28" s="21">
        <v>44058</v>
      </c>
      <c r="H28" s="17" t="s">
        <v>178</v>
      </c>
      <c r="I28" s="17" t="s">
        <v>492</v>
      </c>
    </row>
    <row r="29" spans="1:9" x14ac:dyDescent="0.2">
      <c r="A29" s="17" t="s">
        <v>580</v>
      </c>
      <c r="B29" s="17" t="s">
        <v>545</v>
      </c>
      <c r="C29" s="18" t="s">
        <v>189</v>
      </c>
      <c r="D29" s="17" t="s">
        <v>436</v>
      </c>
      <c r="E29" s="17">
        <v>253.16</v>
      </c>
      <c r="F29" s="17">
        <v>306.32</v>
      </c>
      <c r="G29" s="21">
        <v>44063</v>
      </c>
      <c r="H29" s="17" t="s">
        <v>69</v>
      </c>
      <c r="I29" s="17" t="s">
        <v>121</v>
      </c>
    </row>
    <row r="30" spans="1:9" x14ac:dyDescent="0.2">
      <c r="A30" s="17" t="s">
        <v>581</v>
      </c>
      <c r="B30" s="17" t="s">
        <v>546</v>
      </c>
      <c r="C30" s="18" t="s">
        <v>567</v>
      </c>
      <c r="D30" s="17" t="s">
        <v>547</v>
      </c>
      <c r="E30" s="17">
        <v>365.38</v>
      </c>
      <c r="F30" s="17">
        <v>380</v>
      </c>
      <c r="G30" s="21">
        <v>44041</v>
      </c>
      <c r="H30" s="17" t="s">
        <v>128</v>
      </c>
      <c r="I30" s="17" t="s">
        <v>121</v>
      </c>
    </row>
    <row r="31" spans="1:9" x14ac:dyDescent="0.2">
      <c r="A31" s="17" t="s">
        <v>582</v>
      </c>
      <c r="B31" s="17" t="s">
        <v>548</v>
      </c>
      <c r="C31" s="17" t="s">
        <v>568</v>
      </c>
      <c r="D31" s="17" t="s">
        <v>549</v>
      </c>
      <c r="E31" s="17">
        <v>1711.2</v>
      </c>
      <c r="F31" s="17">
        <v>2070.5500000000002</v>
      </c>
      <c r="G31" s="21">
        <v>44083</v>
      </c>
      <c r="H31" s="17" t="s">
        <v>128</v>
      </c>
      <c r="I31" s="17" t="s">
        <v>48</v>
      </c>
    </row>
    <row r="32" spans="1:9" x14ac:dyDescent="0.2">
      <c r="A32" s="17" t="s">
        <v>583</v>
      </c>
      <c r="B32" s="17" t="s">
        <v>548</v>
      </c>
      <c r="C32" s="17" t="s">
        <v>568</v>
      </c>
      <c r="D32" s="17" t="s">
        <v>550</v>
      </c>
      <c r="E32" s="17">
        <v>28</v>
      </c>
      <c r="F32" s="17">
        <v>33.880000000000003</v>
      </c>
      <c r="G32" s="21">
        <v>44084</v>
      </c>
      <c r="H32" s="17" t="s">
        <v>237</v>
      </c>
      <c r="I32" s="17" t="s">
        <v>121</v>
      </c>
    </row>
    <row r="33" spans="1:9" x14ac:dyDescent="0.2">
      <c r="A33" s="17" t="s">
        <v>584</v>
      </c>
      <c r="B33" s="17" t="s">
        <v>551</v>
      </c>
      <c r="C33" s="17" t="s">
        <v>569</v>
      </c>
      <c r="D33" s="17" t="s">
        <v>552</v>
      </c>
      <c r="E33" s="17">
        <v>43.6</v>
      </c>
      <c r="F33" s="17">
        <v>43.6</v>
      </c>
      <c r="G33" s="21">
        <v>44011</v>
      </c>
      <c r="H33" s="17" t="s">
        <v>69</v>
      </c>
      <c r="I33" s="17" t="s">
        <v>121</v>
      </c>
    </row>
    <row r="34" spans="1:9" x14ac:dyDescent="0.2">
      <c r="A34" s="17" t="s">
        <v>585</v>
      </c>
      <c r="B34" s="17" t="s">
        <v>551</v>
      </c>
      <c r="C34" s="17" t="s">
        <v>569</v>
      </c>
      <c r="D34" s="17" t="s">
        <v>553</v>
      </c>
      <c r="E34" s="17">
        <v>420</v>
      </c>
      <c r="F34" s="17">
        <v>420</v>
      </c>
      <c r="G34" s="21">
        <v>44039</v>
      </c>
      <c r="H34" s="17" t="s">
        <v>69</v>
      </c>
      <c r="I34" s="17" t="s">
        <v>121</v>
      </c>
    </row>
    <row r="35" spans="1:9" x14ac:dyDescent="0.2">
      <c r="A35" s="17" t="s">
        <v>586</v>
      </c>
      <c r="B35" s="17" t="s">
        <v>551</v>
      </c>
      <c r="C35" s="17" t="s">
        <v>569</v>
      </c>
      <c r="D35" s="17" t="s">
        <v>554</v>
      </c>
      <c r="E35" s="17">
        <v>223</v>
      </c>
      <c r="F35" s="17">
        <v>223</v>
      </c>
      <c r="G35" s="21">
        <v>44043</v>
      </c>
      <c r="H35" s="17" t="s">
        <v>69</v>
      </c>
      <c r="I35" s="17" t="s">
        <v>121</v>
      </c>
    </row>
    <row r="36" spans="1:9" x14ac:dyDescent="0.2">
      <c r="A36" s="17" t="s">
        <v>587</v>
      </c>
      <c r="B36" s="17" t="s">
        <v>566</v>
      </c>
      <c r="C36" s="17" t="s">
        <v>201</v>
      </c>
      <c r="D36" s="17" t="s">
        <v>555</v>
      </c>
      <c r="E36" s="17">
        <v>463.45</v>
      </c>
      <c r="F36" s="17">
        <v>560.77</v>
      </c>
      <c r="G36" s="21">
        <v>44035</v>
      </c>
    </row>
    <row r="37" spans="1:9" x14ac:dyDescent="0.2">
      <c r="A37" s="17" t="s">
        <v>588</v>
      </c>
      <c r="B37" s="17" t="s">
        <v>566</v>
      </c>
      <c r="C37" s="17" t="s">
        <v>201</v>
      </c>
      <c r="D37" s="17" t="s">
        <v>555</v>
      </c>
      <c r="E37" s="17">
        <v>576.27</v>
      </c>
      <c r="F37" s="17">
        <v>697.29</v>
      </c>
      <c r="G37" s="21">
        <v>44035</v>
      </c>
    </row>
    <row r="38" spans="1:9" x14ac:dyDescent="0.2">
      <c r="A38" s="17" t="s">
        <v>589</v>
      </c>
      <c r="B38" s="17" t="s">
        <v>556</v>
      </c>
      <c r="C38" s="18" t="s">
        <v>225</v>
      </c>
      <c r="D38" s="17" t="s">
        <v>448</v>
      </c>
      <c r="E38" s="17">
        <v>436.05</v>
      </c>
      <c r="F38" s="17">
        <v>527.62</v>
      </c>
      <c r="G38" s="21">
        <v>44013</v>
      </c>
      <c r="H38" s="17" t="s">
        <v>173</v>
      </c>
      <c r="I38" s="17" t="s">
        <v>365</v>
      </c>
    </row>
    <row r="39" spans="1:9" x14ac:dyDescent="0.2">
      <c r="A39" s="17" t="s">
        <v>590</v>
      </c>
      <c r="B39" s="17" t="s">
        <v>556</v>
      </c>
      <c r="C39" s="18" t="s">
        <v>225</v>
      </c>
      <c r="D39" s="17" t="s">
        <v>448</v>
      </c>
      <c r="E39" s="17">
        <v>414.55</v>
      </c>
      <c r="F39" s="17">
        <v>501.61</v>
      </c>
      <c r="G39" s="21">
        <v>44044</v>
      </c>
      <c r="H39" s="17" t="s">
        <v>173</v>
      </c>
      <c r="I39" s="17" t="s">
        <v>365</v>
      </c>
    </row>
    <row r="40" spans="1:9" x14ac:dyDescent="0.2">
      <c r="A40" s="17" t="s">
        <v>591</v>
      </c>
      <c r="B40" s="17" t="s">
        <v>556</v>
      </c>
      <c r="C40" s="18" t="s">
        <v>225</v>
      </c>
      <c r="D40" s="17" t="s">
        <v>448</v>
      </c>
      <c r="E40" s="17">
        <v>430.17</v>
      </c>
      <c r="F40" s="17">
        <v>520.51</v>
      </c>
      <c r="G40" s="21">
        <v>44075</v>
      </c>
      <c r="H40" s="17" t="s">
        <v>173</v>
      </c>
      <c r="I40" s="17" t="s">
        <v>365</v>
      </c>
    </row>
    <row r="41" spans="1:9" x14ac:dyDescent="0.2">
      <c r="A41" s="17" t="s">
        <v>592</v>
      </c>
      <c r="B41" s="17" t="s">
        <v>557</v>
      </c>
      <c r="C41" s="17" t="s">
        <v>565</v>
      </c>
      <c r="D41" s="17" t="s">
        <v>558</v>
      </c>
      <c r="E41" s="17">
        <v>3441.73</v>
      </c>
      <c r="F41" s="17">
        <v>3441.73</v>
      </c>
      <c r="G41" s="21">
        <v>44018</v>
      </c>
      <c r="I41" s="17" t="s">
        <v>48</v>
      </c>
    </row>
    <row r="42" spans="1:9" x14ac:dyDescent="0.2">
      <c r="A42" s="17" t="s">
        <v>593</v>
      </c>
      <c r="B42" s="17" t="s">
        <v>557</v>
      </c>
      <c r="C42" s="17" t="s">
        <v>565</v>
      </c>
      <c r="D42" s="17" t="s">
        <v>559</v>
      </c>
      <c r="E42" s="17">
        <v>1454.44</v>
      </c>
      <c r="F42" s="17">
        <v>1759.87</v>
      </c>
      <c r="G42" s="21">
        <v>44018</v>
      </c>
      <c r="I42" s="17" t="s">
        <v>48</v>
      </c>
    </row>
    <row r="43" spans="1:9" x14ac:dyDescent="0.2">
      <c r="A43" s="17" t="s">
        <v>594</v>
      </c>
      <c r="B43" s="17" t="s">
        <v>560</v>
      </c>
      <c r="C43" s="17" t="s">
        <v>564</v>
      </c>
      <c r="D43" s="17" t="s">
        <v>561</v>
      </c>
      <c r="E43" s="17">
        <v>17900</v>
      </c>
      <c r="F43" s="17">
        <v>21659</v>
      </c>
      <c r="G43" s="21">
        <v>44015</v>
      </c>
      <c r="I43" s="17" t="s">
        <v>48</v>
      </c>
    </row>
    <row r="44" spans="1:9" x14ac:dyDescent="0.2">
      <c r="A44" s="17" t="s">
        <v>595</v>
      </c>
      <c r="B44" s="17" t="s">
        <v>562</v>
      </c>
      <c r="C44" s="17" t="s">
        <v>331</v>
      </c>
      <c r="D44" s="17" t="s">
        <v>563</v>
      </c>
      <c r="E44" s="17">
        <v>2271.7800000000002</v>
      </c>
      <c r="F44" s="17">
        <v>2748.85</v>
      </c>
      <c r="G44" s="21">
        <v>43858</v>
      </c>
      <c r="H44" s="17" t="s">
        <v>198</v>
      </c>
      <c r="I44" s="17" t="s">
        <v>121</v>
      </c>
    </row>
  </sheetData>
  <phoneticPr fontId="20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K47"/>
  <sheetViews>
    <sheetView topLeftCell="A46" workbookViewId="0">
      <selection activeCell="A2" sqref="A2:I47"/>
    </sheetView>
  </sheetViews>
  <sheetFormatPr baseColWidth="10" defaultRowHeight="15" x14ac:dyDescent="0.2"/>
  <cols>
    <col min="1" max="1" width="24.5" customWidth="1"/>
    <col min="2" max="2" width="31.75" customWidth="1"/>
    <col min="3" max="3" width="15.375" style="52" customWidth="1"/>
    <col min="4" max="4" width="45.875" style="48" customWidth="1"/>
  </cols>
  <sheetData>
    <row r="1" spans="1:10" x14ac:dyDescent="0.2">
      <c r="A1" s="45" t="s">
        <v>0</v>
      </c>
      <c r="B1" s="45" t="s">
        <v>230</v>
      </c>
      <c r="C1" s="51" t="s">
        <v>2</v>
      </c>
      <c r="D1" s="46" t="s">
        <v>3</v>
      </c>
      <c r="E1" s="45" t="s">
        <v>231</v>
      </c>
      <c r="F1" s="45" t="s">
        <v>232</v>
      </c>
      <c r="G1" s="45" t="s">
        <v>6</v>
      </c>
      <c r="H1" s="45" t="s">
        <v>7</v>
      </c>
      <c r="I1" s="45" t="s">
        <v>8</v>
      </c>
      <c r="J1" s="44"/>
    </row>
    <row r="2" spans="1:10" ht="26.25" x14ac:dyDescent="0.25">
      <c r="A2" s="17" t="s">
        <v>596</v>
      </c>
      <c r="B2" t="s">
        <v>638</v>
      </c>
      <c r="C2" s="53" t="s">
        <v>12</v>
      </c>
      <c r="D2" s="47" t="s">
        <v>639</v>
      </c>
      <c r="E2" s="23">
        <v>6611</v>
      </c>
      <c r="F2" s="23">
        <v>6611</v>
      </c>
      <c r="G2" s="24">
        <v>44130</v>
      </c>
      <c r="H2" s="22" t="s">
        <v>128</v>
      </c>
      <c r="I2" s="22" t="s">
        <v>365</v>
      </c>
      <c r="J2" s="55" t="s">
        <v>676</v>
      </c>
    </row>
    <row r="3" spans="1:10" ht="15.75" x14ac:dyDescent="0.25">
      <c r="A3" s="17" t="s">
        <v>597</v>
      </c>
      <c r="B3" s="17" t="s">
        <v>640</v>
      </c>
      <c r="C3" s="52" t="s">
        <v>641</v>
      </c>
      <c r="D3" s="49" t="s">
        <v>642</v>
      </c>
      <c r="E3">
        <v>90</v>
      </c>
      <c r="F3">
        <v>108.9</v>
      </c>
      <c r="G3" s="15">
        <v>44065</v>
      </c>
      <c r="H3" s="17" t="s">
        <v>198</v>
      </c>
      <c r="I3" s="17" t="s">
        <v>365</v>
      </c>
      <c r="J3" s="55" t="s">
        <v>676</v>
      </c>
    </row>
    <row r="4" spans="1:10" ht="15.75" x14ac:dyDescent="0.25">
      <c r="A4" s="17" t="s">
        <v>598</v>
      </c>
      <c r="B4" s="17" t="s">
        <v>643</v>
      </c>
      <c r="C4" s="52" t="s">
        <v>644</v>
      </c>
      <c r="D4" s="49" t="s">
        <v>645</v>
      </c>
      <c r="E4">
        <v>198.6</v>
      </c>
      <c r="F4">
        <v>240.31</v>
      </c>
      <c r="G4" s="15">
        <v>44104</v>
      </c>
      <c r="H4" s="17" t="s">
        <v>198</v>
      </c>
      <c r="I4" s="17" t="s">
        <v>646</v>
      </c>
      <c r="J4" s="55" t="s">
        <v>676</v>
      </c>
    </row>
    <row r="5" spans="1:10" ht="15.75" x14ac:dyDescent="0.25">
      <c r="A5" s="17" t="s">
        <v>599</v>
      </c>
      <c r="B5" s="17" t="s">
        <v>473</v>
      </c>
      <c r="C5" s="52" t="s">
        <v>474</v>
      </c>
      <c r="D5" s="49" t="s">
        <v>647</v>
      </c>
      <c r="E5">
        <v>60</v>
      </c>
      <c r="F5">
        <v>72.599999999999994</v>
      </c>
      <c r="G5" s="15">
        <v>44104</v>
      </c>
      <c r="H5" s="17" t="s">
        <v>128</v>
      </c>
      <c r="I5" s="17" t="s">
        <v>365</v>
      </c>
      <c r="J5" s="55" t="s">
        <v>676</v>
      </c>
    </row>
    <row r="6" spans="1:10" x14ac:dyDescent="0.2">
      <c r="A6" s="17" t="s">
        <v>600</v>
      </c>
      <c r="B6" s="17" t="s">
        <v>649</v>
      </c>
      <c r="C6" s="52" t="s">
        <v>648</v>
      </c>
      <c r="D6" s="49" t="s">
        <v>650</v>
      </c>
      <c r="E6">
        <v>49635.74</v>
      </c>
      <c r="F6">
        <v>10423.51</v>
      </c>
      <c r="G6" s="15">
        <v>44158</v>
      </c>
      <c r="H6" s="17" t="s">
        <v>128</v>
      </c>
      <c r="I6" s="17" t="s">
        <v>365</v>
      </c>
    </row>
    <row r="7" spans="1:10" ht="15.75" x14ac:dyDescent="0.25">
      <c r="A7" s="17" t="s">
        <v>601</v>
      </c>
      <c r="B7" s="18" t="s">
        <v>521</v>
      </c>
      <c r="C7" s="53" t="s">
        <v>256</v>
      </c>
      <c r="D7" s="49" t="s">
        <v>652</v>
      </c>
      <c r="E7" s="17">
        <v>37</v>
      </c>
      <c r="F7" s="17">
        <v>44.77</v>
      </c>
      <c r="G7" s="21">
        <v>44019</v>
      </c>
      <c r="H7" s="17" t="s">
        <v>60</v>
      </c>
      <c r="I7" s="17" t="s">
        <v>48</v>
      </c>
      <c r="J7" s="55" t="s">
        <v>676</v>
      </c>
    </row>
    <row r="8" spans="1:10" ht="15.75" x14ac:dyDescent="0.25">
      <c r="A8" s="17" t="s">
        <v>602</v>
      </c>
      <c r="B8" s="18" t="s">
        <v>521</v>
      </c>
      <c r="C8" s="53" t="s">
        <v>256</v>
      </c>
      <c r="D8" s="49" t="s">
        <v>651</v>
      </c>
      <c r="E8" s="17">
        <v>40.5</v>
      </c>
      <c r="F8" s="17">
        <v>49.01</v>
      </c>
      <c r="G8" s="21">
        <v>44132</v>
      </c>
      <c r="H8" s="17" t="s">
        <v>69</v>
      </c>
      <c r="I8" s="17" t="s">
        <v>48</v>
      </c>
      <c r="J8" s="55" t="s">
        <v>676</v>
      </c>
    </row>
    <row r="9" spans="1:10" ht="15.75" x14ac:dyDescent="0.25">
      <c r="A9" s="17" t="s">
        <v>603</v>
      </c>
      <c r="B9" s="17" t="s">
        <v>476</v>
      </c>
      <c r="C9" s="52" t="s">
        <v>20</v>
      </c>
      <c r="D9" s="17" t="s">
        <v>653</v>
      </c>
      <c r="E9" s="40">
        <v>1267.5</v>
      </c>
      <c r="F9" s="40">
        <v>1533.68</v>
      </c>
      <c r="G9" s="21">
        <v>44105</v>
      </c>
      <c r="H9" s="17" t="s">
        <v>178</v>
      </c>
      <c r="I9" s="17" t="s">
        <v>48</v>
      </c>
      <c r="J9" s="55" t="s">
        <v>676</v>
      </c>
    </row>
    <row r="10" spans="1:10" ht="15.75" x14ac:dyDescent="0.25">
      <c r="A10" s="17" t="s">
        <v>604</v>
      </c>
      <c r="B10" s="17" t="s">
        <v>530</v>
      </c>
      <c r="C10" s="52" t="s">
        <v>54</v>
      </c>
      <c r="D10" s="17" t="s">
        <v>654</v>
      </c>
      <c r="E10" s="17">
        <v>216.59</v>
      </c>
      <c r="F10" s="17">
        <v>216.59</v>
      </c>
      <c r="G10" s="21">
        <v>43921</v>
      </c>
      <c r="H10" s="17" t="s">
        <v>69</v>
      </c>
      <c r="I10" s="17" t="s">
        <v>646</v>
      </c>
      <c r="J10" s="55" t="s">
        <v>676</v>
      </c>
    </row>
    <row r="11" spans="1:10" ht="15.75" x14ac:dyDescent="0.25">
      <c r="A11" s="17" t="s">
        <v>605</v>
      </c>
      <c r="B11" s="17" t="s">
        <v>531</v>
      </c>
      <c r="C11" s="53" t="s">
        <v>65</v>
      </c>
      <c r="D11" s="17" t="s">
        <v>66</v>
      </c>
      <c r="E11" s="17">
        <v>904.16</v>
      </c>
      <c r="F11" s="17">
        <v>904.16</v>
      </c>
      <c r="G11" s="21">
        <v>44130</v>
      </c>
      <c r="H11" s="17"/>
      <c r="I11" s="17" t="s">
        <v>48</v>
      </c>
      <c r="J11" s="55" t="s">
        <v>676</v>
      </c>
    </row>
    <row r="12" spans="1:10" ht="15.75" x14ac:dyDescent="0.25">
      <c r="A12" s="17" t="s">
        <v>606</v>
      </c>
      <c r="B12" s="17" t="s">
        <v>531</v>
      </c>
      <c r="C12" s="53" t="s">
        <v>65</v>
      </c>
      <c r="D12" s="17" t="s">
        <v>66</v>
      </c>
      <c r="E12" s="17">
        <v>223.38</v>
      </c>
      <c r="F12" s="17">
        <v>223.38</v>
      </c>
      <c r="G12" s="21">
        <v>44130</v>
      </c>
      <c r="H12" s="17"/>
      <c r="I12" s="17" t="s">
        <v>48</v>
      </c>
      <c r="J12" s="55" t="s">
        <v>676</v>
      </c>
    </row>
    <row r="13" spans="1:10" ht="15.75" x14ac:dyDescent="0.25">
      <c r="A13" s="17" t="s">
        <v>607</v>
      </c>
      <c r="B13" s="17" t="s">
        <v>531</v>
      </c>
      <c r="C13" s="53" t="s">
        <v>65</v>
      </c>
      <c r="D13" s="17" t="s">
        <v>66</v>
      </c>
      <c r="E13" s="17">
        <v>45.1</v>
      </c>
      <c r="F13" s="17">
        <v>45.1</v>
      </c>
      <c r="G13" s="21">
        <v>44130</v>
      </c>
      <c r="H13" s="17"/>
      <c r="I13" s="17" t="s">
        <v>48</v>
      </c>
      <c r="J13" s="55" t="s">
        <v>676</v>
      </c>
    </row>
    <row r="14" spans="1:10" ht="15.75" x14ac:dyDescent="0.25">
      <c r="A14" s="17" t="s">
        <v>608</v>
      </c>
      <c r="B14" s="56" t="s">
        <v>655</v>
      </c>
      <c r="C14" s="52" t="s">
        <v>21</v>
      </c>
      <c r="D14" s="56" t="s">
        <v>239</v>
      </c>
      <c r="E14" s="14">
        <v>2457.5100000000002</v>
      </c>
      <c r="F14" s="13">
        <v>2457.5100000000002</v>
      </c>
      <c r="G14" s="12">
        <v>44113</v>
      </c>
      <c r="H14" s="11" t="s">
        <v>128</v>
      </c>
      <c r="I14" s="11" t="s">
        <v>235</v>
      </c>
      <c r="J14" s="55" t="s">
        <v>676</v>
      </c>
    </row>
    <row r="15" spans="1:10" ht="15.75" x14ac:dyDescent="0.25">
      <c r="A15" s="17" t="s">
        <v>609</v>
      </c>
      <c r="B15" s="17" t="s">
        <v>656</v>
      </c>
      <c r="C15" s="52" t="s">
        <v>661</v>
      </c>
      <c r="D15" s="48" t="s">
        <v>657</v>
      </c>
      <c r="E15" s="17">
        <v>4084</v>
      </c>
      <c r="F15" s="17">
        <v>4084</v>
      </c>
      <c r="G15" s="15">
        <v>44109</v>
      </c>
      <c r="H15" s="11" t="s">
        <v>128</v>
      </c>
      <c r="I15" s="11" t="s">
        <v>235</v>
      </c>
      <c r="J15" s="55" t="s">
        <v>676</v>
      </c>
    </row>
    <row r="16" spans="1:10" ht="15.75" x14ac:dyDescent="0.25">
      <c r="A16" s="17" t="s">
        <v>610</v>
      </c>
      <c r="B16" s="17" t="s">
        <v>656</v>
      </c>
      <c r="C16" s="52" t="s">
        <v>661</v>
      </c>
      <c r="D16" s="48" t="s">
        <v>657</v>
      </c>
      <c r="E16" s="17">
        <v>1901.64</v>
      </c>
      <c r="F16" s="17">
        <v>1901.64</v>
      </c>
      <c r="G16" s="15">
        <v>44119</v>
      </c>
      <c r="H16" s="11" t="s">
        <v>128</v>
      </c>
      <c r="I16" s="11" t="s">
        <v>235</v>
      </c>
      <c r="J16" s="55" t="s">
        <v>676</v>
      </c>
    </row>
    <row r="17" spans="1:11" ht="15.75" x14ac:dyDescent="0.25">
      <c r="A17" s="17" t="s">
        <v>611</v>
      </c>
      <c r="B17" s="17" t="s">
        <v>656</v>
      </c>
      <c r="C17" s="52" t="s">
        <v>661</v>
      </c>
      <c r="D17" s="48" t="s">
        <v>657</v>
      </c>
      <c r="E17" s="17">
        <v>977.68</v>
      </c>
      <c r="F17" s="17">
        <v>977.68</v>
      </c>
      <c r="G17" s="15">
        <v>44155</v>
      </c>
      <c r="H17" s="11" t="s">
        <v>128</v>
      </c>
      <c r="I17" s="11" t="s">
        <v>235</v>
      </c>
      <c r="J17" s="55" t="s">
        <v>676</v>
      </c>
    </row>
    <row r="18" spans="1:11" ht="15.75" x14ac:dyDescent="0.25">
      <c r="A18" s="17" t="s">
        <v>612</v>
      </c>
      <c r="B18" s="17" t="s">
        <v>660</v>
      </c>
      <c r="C18" s="52" t="s">
        <v>658</v>
      </c>
      <c r="D18" s="48" t="s">
        <v>659</v>
      </c>
      <c r="E18" s="17">
        <v>1900</v>
      </c>
      <c r="F18" s="17">
        <v>1900</v>
      </c>
      <c r="G18" s="15">
        <v>44166</v>
      </c>
      <c r="H18" s="11" t="s">
        <v>128</v>
      </c>
      <c r="I18" s="11" t="s">
        <v>235</v>
      </c>
      <c r="J18" s="55" t="s">
        <v>676</v>
      </c>
    </row>
    <row r="19" spans="1:11" x14ac:dyDescent="0.25">
      <c r="A19" s="17" t="s">
        <v>613</v>
      </c>
      <c r="B19" t="s">
        <v>278</v>
      </c>
      <c r="C19" t="s">
        <v>131</v>
      </c>
      <c r="D19" s="20" t="s">
        <v>662</v>
      </c>
      <c r="E19">
        <v>1048.57</v>
      </c>
      <c r="F19">
        <v>1268.77</v>
      </c>
      <c r="G19" s="15">
        <v>44109</v>
      </c>
      <c r="H19" s="50" t="s">
        <v>60</v>
      </c>
      <c r="I19" s="17" t="s">
        <v>250</v>
      </c>
      <c r="J19" s="55" t="s">
        <v>676</v>
      </c>
    </row>
    <row r="20" spans="1:11" x14ac:dyDescent="0.25">
      <c r="A20" s="17" t="s">
        <v>614</v>
      </c>
      <c r="B20" s="17" t="s">
        <v>537</v>
      </c>
      <c r="C20" s="18" t="s">
        <v>61</v>
      </c>
      <c r="D20" s="17" t="s">
        <v>404</v>
      </c>
      <c r="E20" s="17">
        <v>592.66999999999996</v>
      </c>
      <c r="F20" s="17">
        <v>717.13</v>
      </c>
      <c r="G20" s="21">
        <v>44088</v>
      </c>
      <c r="H20" s="17" t="s">
        <v>69</v>
      </c>
      <c r="I20" s="17" t="s">
        <v>48</v>
      </c>
      <c r="J20" s="55" t="s">
        <v>676</v>
      </c>
    </row>
    <row r="21" spans="1:11" x14ac:dyDescent="0.25">
      <c r="A21" s="17" t="s">
        <v>615</v>
      </c>
      <c r="B21" s="17" t="s">
        <v>537</v>
      </c>
      <c r="C21" s="18" t="s">
        <v>61</v>
      </c>
      <c r="D21" s="17" t="s">
        <v>404</v>
      </c>
      <c r="E21" s="17">
        <v>254.64</v>
      </c>
      <c r="F21" s="17">
        <v>308.11</v>
      </c>
      <c r="G21" s="21">
        <v>44088</v>
      </c>
      <c r="H21" s="17" t="s">
        <v>69</v>
      </c>
      <c r="I21" s="17" t="s">
        <v>48</v>
      </c>
      <c r="J21" s="55" t="s">
        <v>676</v>
      </c>
    </row>
    <row r="22" spans="1:11" x14ac:dyDescent="0.25">
      <c r="A22" s="17" t="s">
        <v>616</v>
      </c>
      <c r="B22" s="17" t="s">
        <v>537</v>
      </c>
      <c r="C22" s="18" t="s">
        <v>61</v>
      </c>
      <c r="D22" s="17" t="s">
        <v>404</v>
      </c>
      <c r="E22" s="17">
        <v>463.07</v>
      </c>
      <c r="F22" s="17">
        <v>560.30999999999995</v>
      </c>
      <c r="G22" s="21">
        <v>44105</v>
      </c>
      <c r="H22" s="17" t="s">
        <v>69</v>
      </c>
      <c r="I22" s="17" t="s">
        <v>48</v>
      </c>
      <c r="J22" s="55" t="s">
        <v>676</v>
      </c>
    </row>
    <row r="23" spans="1:11" x14ac:dyDescent="0.25">
      <c r="A23" s="17" t="s">
        <v>617</v>
      </c>
      <c r="B23" s="17" t="s">
        <v>537</v>
      </c>
      <c r="C23" s="18" t="s">
        <v>61</v>
      </c>
      <c r="D23" s="17" t="s">
        <v>404</v>
      </c>
      <c r="E23" s="17">
        <v>108.85</v>
      </c>
      <c r="F23" s="17">
        <v>131.71</v>
      </c>
      <c r="G23" s="21">
        <v>44105</v>
      </c>
      <c r="H23" s="17" t="s">
        <v>69</v>
      </c>
      <c r="I23" s="17" t="s">
        <v>48</v>
      </c>
      <c r="J23" s="55" t="s">
        <v>676</v>
      </c>
    </row>
    <row r="24" spans="1:11" x14ac:dyDescent="0.25">
      <c r="A24" s="17" t="s">
        <v>618</v>
      </c>
      <c r="B24" s="17" t="s">
        <v>537</v>
      </c>
      <c r="C24" s="18" t="s">
        <v>61</v>
      </c>
      <c r="D24" s="17" t="s">
        <v>404</v>
      </c>
      <c r="E24" s="17">
        <v>47.62</v>
      </c>
      <c r="F24" s="17">
        <v>57.62</v>
      </c>
      <c r="G24" s="21">
        <v>44124</v>
      </c>
      <c r="H24" s="17" t="s">
        <v>69</v>
      </c>
      <c r="I24" s="17" t="s">
        <v>48</v>
      </c>
      <c r="J24" s="55" t="s">
        <v>676</v>
      </c>
    </row>
    <row r="25" spans="1:11" x14ac:dyDescent="0.25">
      <c r="A25" s="17" t="s">
        <v>619</v>
      </c>
      <c r="B25" s="17" t="s">
        <v>537</v>
      </c>
      <c r="C25" s="18" t="s">
        <v>61</v>
      </c>
      <c r="D25" s="17" t="s">
        <v>404</v>
      </c>
      <c r="E25" s="17">
        <v>720.95</v>
      </c>
      <c r="F25" s="17">
        <v>872.35</v>
      </c>
      <c r="G25" s="21">
        <v>44124</v>
      </c>
      <c r="H25" s="17" t="s">
        <v>69</v>
      </c>
      <c r="I25" s="17" t="s">
        <v>48</v>
      </c>
      <c r="J25" s="55" t="s">
        <v>676</v>
      </c>
    </row>
    <row r="26" spans="1:11" x14ac:dyDescent="0.25">
      <c r="A26" s="17" t="s">
        <v>677</v>
      </c>
      <c r="B26" s="17" t="s">
        <v>538</v>
      </c>
      <c r="C26" s="18" t="s">
        <v>84</v>
      </c>
      <c r="D26" s="17" t="s">
        <v>654</v>
      </c>
      <c r="E26" s="17">
        <v>309.24</v>
      </c>
      <c r="F26" s="17">
        <v>374.18</v>
      </c>
      <c r="G26" s="21">
        <v>44104</v>
      </c>
      <c r="H26" s="17" t="s">
        <v>69</v>
      </c>
      <c r="I26" s="17" t="s">
        <v>121</v>
      </c>
      <c r="J26" s="55" t="s">
        <v>676</v>
      </c>
    </row>
    <row r="27" spans="1:11" x14ac:dyDescent="0.25">
      <c r="A27" s="17" t="s">
        <v>620</v>
      </c>
      <c r="B27" s="17" t="s">
        <v>538</v>
      </c>
      <c r="C27" s="18" t="s">
        <v>84</v>
      </c>
      <c r="D27" s="17" t="s">
        <v>663</v>
      </c>
      <c r="E27" s="17">
        <v>35.67</v>
      </c>
      <c r="F27" s="17">
        <v>43.16</v>
      </c>
      <c r="G27" s="21">
        <v>44104</v>
      </c>
      <c r="H27" s="17" t="s">
        <v>69</v>
      </c>
      <c r="I27" s="17" t="s">
        <v>121</v>
      </c>
      <c r="J27" s="55" t="s">
        <v>676</v>
      </c>
    </row>
    <row r="28" spans="1:11" x14ac:dyDescent="0.25">
      <c r="A28" s="17" t="s">
        <v>621</v>
      </c>
      <c r="B28" s="17" t="s">
        <v>538</v>
      </c>
      <c r="C28" s="18" t="s">
        <v>84</v>
      </c>
      <c r="D28" s="17" t="s">
        <v>664</v>
      </c>
      <c r="E28" s="17">
        <v>33.75</v>
      </c>
      <c r="F28" s="17">
        <v>40.840000000000003</v>
      </c>
      <c r="G28" s="21">
        <v>44117</v>
      </c>
      <c r="H28" s="17" t="s">
        <v>69</v>
      </c>
      <c r="I28" s="17" t="s">
        <v>121</v>
      </c>
      <c r="J28" s="55" t="s">
        <v>676</v>
      </c>
      <c r="K28" s="17"/>
    </row>
    <row r="29" spans="1:11" x14ac:dyDescent="0.25">
      <c r="A29" s="17" t="s">
        <v>622</v>
      </c>
      <c r="B29" s="17" t="s">
        <v>538</v>
      </c>
      <c r="C29" s="18" t="s">
        <v>84</v>
      </c>
      <c r="D29" s="17" t="s">
        <v>654</v>
      </c>
      <c r="E29" s="17">
        <v>872.07</v>
      </c>
      <c r="F29" s="17">
        <v>1055.2</v>
      </c>
      <c r="G29" s="21">
        <v>44117</v>
      </c>
      <c r="H29" s="17" t="s">
        <v>69</v>
      </c>
      <c r="I29" s="17" t="s">
        <v>121</v>
      </c>
      <c r="J29" s="55" t="s">
        <v>676</v>
      </c>
    </row>
    <row r="30" spans="1:11" x14ac:dyDescent="0.25">
      <c r="A30" s="17" t="s">
        <v>623</v>
      </c>
      <c r="B30" s="17" t="s">
        <v>538</v>
      </c>
      <c r="C30" s="18" t="s">
        <v>84</v>
      </c>
      <c r="D30" s="17" t="s">
        <v>665</v>
      </c>
      <c r="E30" s="17">
        <v>36.51</v>
      </c>
      <c r="F30" s="17">
        <v>44.18</v>
      </c>
      <c r="G30" s="21">
        <v>44139</v>
      </c>
      <c r="H30" s="17" t="s">
        <v>69</v>
      </c>
      <c r="I30" s="17" t="s">
        <v>121</v>
      </c>
      <c r="J30" s="55" t="s">
        <v>676</v>
      </c>
    </row>
    <row r="31" spans="1:11" x14ac:dyDescent="0.25">
      <c r="A31" s="17" t="s">
        <v>624</v>
      </c>
      <c r="B31" s="17" t="s">
        <v>538</v>
      </c>
      <c r="C31" s="18" t="s">
        <v>84</v>
      </c>
      <c r="D31" s="17" t="s">
        <v>666</v>
      </c>
      <c r="E31" s="17">
        <v>115.91</v>
      </c>
      <c r="F31" s="17">
        <v>140.25</v>
      </c>
      <c r="G31" s="21">
        <v>44167</v>
      </c>
      <c r="H31" s="17" t="s">
        <v>69</v>
      </c>
      <c r="I31" s="17" t="s">
        <v>121</v>
      </c>
      <c r="J31" s="55" t="s">
        <v>676</v>
      </c>
    </row>
    <row r="32" spans="1:11" x14ac:dyDescent="0.25">
      <c r="A32" s="17" t="s">
        <v>625</v>
      </c>
      <c r="B32" s="17" t="s">
        <v>538</v>
      </c>
      <c r="C32" s="18" t="s">
        <v>84</v>
      </c>
      <c r="D32" s="17" t="s">
        <v>654</v>
      </c>
      <c r="E32" s="17">
        <v>228.92</v>
      </c>
      <c r="F32" s="17">
        <v>276.99</v>
      </c>
      <c r="G32" s="21">
        <v>44167</v>
      </c>
      <c r="H32" s="17" t="s">
        <v>69</v>
      </c>
      <c r="I32" s="17" t="s">
        <v>121</v>
      </c>
      <c r="J32" s="55" t="s">
        <v>676</v>
      </c>
    </row>
    <row r="33" spans="1:11" x14ac:dyDescent="0.25">
      <c r="A33" s="17" t="s">
        <v>626</v>
      </c>
      <c r="B33" s="17" t="s">
        <v>668</v>
      </c>
      <c r="C33" s="18" t="s">
        <v>246</v>
      </c>
      <c r="D33" s="17" t="s">
        <v>667</v>
      </c>
      <c r="E33" s="17">
        <v>1220</v>
      </c>
      <c r="F33" s="17">
        <v>1476.2</v>
      </c>
      <c r="G33" s="21">
        <v>44037</v>
      </c>
      <c r="H33" s="17" t="s">
        <v>128</v>
      </c>
      <c r="I33" s="17" t="s">
        <v>48</v>
      </c>
      <c r="J33" s="55" t="s">
        <v>676</v>
      </c>
    </row>
    <row r="34" spans="1:11" x14ac:dyDescent="0.25">
      <c r="A34" s="17" t="s">
        <v>627</v>
      </c>
      <c r="B34" s="17" t="s">
        <v>545</v>
      </c>
      <c r="C34" s="18" t="s">
        <v>189</v>
      </c>
      <c r="D34" s="17" t="s">
        <v>669</v>
      </c>
      <c r="E34" s="17">
        <v>287.39999999999998</v>
      </c>
      <c r="F34" s="17">
        <v>347.75</v>
      </c>
      <c r="G34" s="21">
        <v>44127</v>
      </c>
      <c r="H34" s="17" t="s">
        <v>69</v>
      </c>
      <c r="I34" s="17" t="s">
        <v>121</v>
      </c>
      <c r="J34" s="55" t="s">
        <v>676</v>
      </c>
    </row>
    <row r="35" spans="1:11" ht="15.75" x14ac:dyDescent="0.25">
      <c r="A35" s="17" t="s">
        <v>628</v>
      </c>
      <c r="B35" s="17" t="s">
        <v>670</v>
      </c>
      <c r="C35" s="52" t="s">
        <v>114</v>
      </c>
      <c r="D35" s="49" t="s">
        <v>671</v>
      </c>
      <c r="E35" s="17">
        <v>5.41</v>
      </c>
      <c r="F35" s="17">
        <v>6.55</v>
      </c>
      <c r="G35" s="15">
        <v>44074</v>
      </c>
      <c r="H35" s="17" t="s">
        <v>178</v>
      </c>
      <c r="I35" s="17" t="s">
        <v>48</v>
      </c>
      <c r="J35" s="55" t="s">
        <v>676</v>
      </c>
    </row>
    <row r="36" spans="1:11" x14ac:dyDescent="0.25">
      <c r="A36" s="17" t="s">
        <v>629</v>
      </c>
      <c r="B36" s="17" t="s">
        <v>551</v>
      </c>
      <c r="C36" s="17" t="s">
        <v>569</v>
      </c>
      <c r="D36" s="17" t="s">
        <v>552</v>
      </c>
      <c r="E36" s="17">
        <v>439.5</v>
      </c>
      <c r="F36" s="17">
        <v>439.5</v>
      </c>
      <c r="G36" s="21">
        <v>44133</v>
      </c>
      <c r="H36" s="17" t="s">
        <v>69</v>
      </c>
      <c r="I36" s="17" t="s">
        <v>121</v>
      </c>
      <c r="J36" s="55" t="s">
        <v>676</v>
      </c>
    </row>
    <row r="37" spans="1:11" x14ac:dyDescent="0.25">
      <c r="A37" s="17" t="s">
        <v>630</v>
      </c>
      <c r="B37" s="17" t="s">
        <v>566</v>
      </c>
      <c r="C37" s="17" t="s">
        <v>201</v>
      </c>
      <c r="D37" s="17" t="s">
        <v>555</v>
      </c>
      <c r="E37" s="17">
        <v>851.22</v>
      </c>
      <c r="F37" s="17">
        <v>851.22</v>
      </c>
      <c r="G37" s="21">
        <v>44074</v>
      </c>
      <c r="H37" s="17">
        <v>15</v>
      </c>
      <c r="I37" s="17" t="s">
        <v>678</v>
      </c>
      <c r="J37" s="55" t="s">
        <v>676</v>
      </c>
    </row>
    <row r="38" spans="1:11" x14ac:dyDescent="0.25">
      <c r="A38" s="17" t="s">
        <v>631</v>
      </c>
      <c r="B38" s="17" t="s">
        <v>566</v>
      </c>
      <c r="C38" s="17" t="s">
        <v>201</v>
      </c>
      <c r="D38" s="17" t="s">
        <v>555</v>
      </c>
      <c r="E38" s="17">
        <v>2506.35</v>
      </c>
      <c r="F38" s="17">
        <v>3032.68</v>
      </c>
      <c r="G38" s="21">
        <v>44104</v>
      </c>
      <c r="H38" s="57" t="s">
        <v>679</v>
      </c>
      <c r="I38" s="17" t="s">
        <v>678</v>
      </c>
      <c r="J38" s="55" t="s">
        <v>676</v>
      </c>
    </row>
    <row r="39" spans="1:11" x14ac:dyDescent="0.25">
      <c r="A39" s="17" t="s">
        <v>632</v>
      </c>
      <c r="B39" s="17" t="s">
        <v>556</v>
      </c>
      <c r="C39" s="18" t="s">
        <v>225</v>
      </c>
      <c r="D39" s="17" t="s">
        <v>448</v>
      </c>
      <c r="E39" s="17">
        <v>387.24</v>
      </c>
      <c r="F39" s="17">
        <v>468.56</v>
      </c>
      <c r="G39" s="21">
        <v>44105</v>
      </c>
      <c r="H39" s="17" t="s">
        <v>173</v>
      </c>
      <c r="I39" s="17" t="s">
        <v>365</v>
      </c>
      <c r="J39" s="55" t="s">
        <v>676</v>
      </c>
      <c r="K39" s="17"/>
    </row>
    <row r="40" spans="1:11" x14ac:dyDescent="0.25">
      <c r="A40" s="17" t="s">
        <v>633</v>
      </c>
      <c r="B40" s="17" t="s">
        <v>556</v>
      </c>
      <c r="C40" s="18" t="s">
        <v>225</v>
      </c>
      <c r="D40" s="17" t="s">
        <v>448</v>
      </c>
      <c r="E40" s="17">
        <v>437.74</v>
      </c>
      <c r="F40" s="17">
        <v>529.66999999999996</v>
      </c>
      <c r="G40" s="15">
        <v>44136</v>
      </c>
      <c r="H40" s="17" t="s">
        <v>173</v>
      </c>
      <c r="I40" s="17" t="s">
        <v>365</v>
      </c>
      <c r="J40" s="55" t="s">
        <v>676</v>
      </c>
    </row>
    <row r="41" spans="1:11" x14ac:dyDescent="0.25">
      <c r="A41" s="17" t="s">
        <v>634</v>
      </c>
      <c r="B41" s="17" t="s">
        <v>556</v>
      </c>
      <c r="C41" s="18" t="s">
        <v>225</v>
      </c>
      <c r="D41" s="17" t="s">
        <v>448</v>
      </c>
      <c r="E41" s="17">
        <v>469.02</v>
      </c>
      <c r="F41" s="17">
        <v>567.51</v>
      </c>
      <c r="G41" s="21">
        <v>44166</v>
      </c>
      <c r="H41" s="17" t="s">
        <v>173</v>
      </c>
      <c r="I41" s="17" t="s">
        <v>365</v>
      </c>
      <c r="J41" s="55" t="s">
        <v>676</v>
      </c>
    </row>
    <row r="42" spans="1:11" x14ac:dyDescent="0.25">
      <c r="A42" s="17" t="s">
        <v>635</v>
      </c>
      <c r="B42" s="17" t="s">
        <v>556</v>
      </c>
      <c r="C42" s="18" t="s">
        <v>225</v>
      </c>
      <c r="D42" s="17" t="s">
        <v>448</v>
      </c>
      <c r="E42" s="17">
        <v>276.76</v>
      </c>
      <c r="F42" s="17">
        <v>334.88</v>
      </c>
      <c r="G42" s="21">
        <v>44167</v>
      </c>
      <c r="H42" s="17" t="s">
        <v>173</v>
      </c>
      <c r="I42" s="17" t="s">
        <v>365</v>
      </c>
      <c r="J42" s="55" t="s">
        <v>676</v>
      </c>
    </row>
    <row r="43" spans="1:11" x14ac:dyDescent="0.25">
      <c r="A43" s="17" t="s">
        <v>636</v>
      </c>
      <c r="B43" s="17" t="s">
        <v>556</v>
      </c>
      <c r="C43" s="18" t="s">
        <v>225</v>
      </c>
      <c r="D43" s="17" t="s">
        <v>448</v>
      </c>
      <c r="E43" s="17">
        <v>8320</v>
      </c>
      <c r="F43" s="17">
        <v>10067.200000000001</v>
      </c>
      <c r="G43" s="21">
        <v>44167</v>
      </c>
      <c r="H43" s="17" t="s">
        <v>173</v>
      </c>
      <c r="I43" s="17" t="s">
        <v>365</v>
      </c>
      <c r="J43" s="55" t="s">
        <v>676</v>
      </c>
    </row>
    <row r="44" spans="1:11" x14ac:dyDescent="0.25">
      <c r="A44" s="17" t="s">
        <v>637</v>
      </c>
      <c r="B44" s="17" t="s">
        <v>557</v>
      </c>
      <c r="C44" s="17" t="s">
        <v>565</v>
      </c>
      <c r="D44" s="17" t="s">
        <v>558</v>
      </c>
      <c r="E44" s="17">
        <v>9481.33</v>
      </c>
      <c r="F44" s="17">
        <v>11472.41</v>
      </c>
      <c r="G44" s="21">
        <v>44104</v>
      </c>
      <c r="H44" s="17" t="s">
        <v>178</v>
      </c>
      <c r="I44" s="17" t="s">
        <v>48</v>
      </c>
      <c r="J44" s="55" t="s">
        <v>676</v>
      </c>
    </row>
    <row r="45" spans="1:11" x14ac:dyDescent="0.25">
      <c r="A45" s="17" t="s">
        <v>672</v>
      </c>
      <c r="B45" s="17" t="s">
        <v>557</v>
      </c>
      <c r="C45" s="17" t="s">
        <v>565</v>
      </c>
      <c r="D45" s="17" t="s">
        <v>559</v>
      </c>
      <c r="E45" s="17">
        <v>3850</v>
      </c>
      <c r="F45" s="17">
        <v>4658.5</v>
      </c>
      <c r="G45" s="21">
        <v>44104</v>
      </c>
      <c r="H45" s="17" t="s">
        <v>178</v>
      </c>
      <c r="I45" s="17" t="s">
        <v>48</v>
      </c>
      <c r="J45" s="55" t="s">
        <v>676</v>
      </c>
    </row>
    <row r="46" spans="1:11" x14ac:dyDescent="0.25">
      <c r="A46" s="17" t="s">
        <v>673</v>
      </c>
      <c r="B46" s="17" t="s">
        <v>560</v>
      </c>
      <c r="C46" s="17" t="s">
        <v>564</v>
      </c>
      <c r="D46" s="17" t="s">
        <v>561</v>
      </c>
      <c r="E46" s="17">
        <v>17900</v>
      </c>
      <c r="F46" s="17">
        <v>21659</v>
      </c>
      <c r="G46" s="21">
        <v>44158</v>
      </c>
      <c r="H46" s="17"/>
      <c r="I46" s="17" t="s">
        <v>48</v>
      </c>
      <c r="J46" s="55" t="s">
        <v>676</v>
      </c>
    </row>
    <row r="47" spans="1:11" x14ac:dyDescent="0.25">
      <c r="A47" s="17" t="s">
        <v>674</v>
      </c>
      <c r="B47" s="17" t="s">
        <v>560</v>
      </c>
      <c r="C47" s="17" t="s">
        <v>564</v>
      </c>
      <c r="D47" s="17" t="s">
        <v>561</v>
      </c>
      <c r="E47" s="17">
        <v>17900</v>
      </c>
      <c r="F47" s="17">
        <v>21659</v>
      </c>
      <c r="G47" s="21">
        <v>44158</v>
      </c>
      <c r="I47" s="17" t="s">
        <v>365</v>
      </c>
      <c r="J47" s="55" t="s">
        <v>676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1º trimestre 2019</vt:lpstr>
      <vt:lpstr>2º trimestre 2019</vt:lpstr>
      <vt:lpstr>3º trimestre 2019</vt:lpstr>
      <vt:lpstr>4º trimestre 2019</vt:lpstr>
      <vt:lpstr>1º trimestre 2020</vt:lpstr>
      <vt:lpstr>2020</vt:lpstr>
      <vt:lpstr>2º trimestre 2020</vt:lpstr>
      <vt:lpstr>3º trimestre 2020</vt:lpstr>
      <vt:lpstr> 4º trimestre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de Mesa Martín</dc:creator>
  <cp:lastModifiedBy>Teresa García Mateos</cp:lastModifiedBy>
  <cp:lastPrinted>2021-02-11T07:26:45Z</cp:lastPrinted>
  <dcterms:created xsi:type="dcterms:W3CDTF">2020-02-03T11:24:26Z</dcterms:created>
  <dcterms:modified xsi:type="dcterms:W3CDTF">2025-06-19T08:29:14Z</dcterms:modified>
</cp:coreProperties>
</file>